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MBE data" sheetId="1" r:id="rId1"/>
    <sheet name="Top4" sheetId="2" r:id="rId2"/>
    <sheet name="Top4_FirmsReceiptEmployees" sheetId="3" r:id="rId3"/>
    <sheet name="Sheet3" sheetId="4" r:id="rId4"/>
  </sheets>
  <definedNames>
    <definedName name="_xlnm.Print_Area" localSheetId="0">'MBE data'!$A$1:$I$314</definedName>
    <definedName name="_xlnm.Print_Titles" localSheetId="0">'MBE data'!$1:$1</definedName>
  </definedNames>
  <calcPr fullCalcOnLoad="1"/>
</workbook>
</file>

<file path=xl/sharedStrings.xml><?xml version="1.0" encoding="utf-8"?>
<sst xmlns="http://schemas.openxmlformats.org/spreadsheetml/2006/main" count="805" uniqueCount="81">
  <si>
    <t>State</t>
  </si>
  <si>
    <t># of Firms</t>
  </si>
  <si>
    <t># of Employer Firms</t>
  </si>
  <si>
    <t>Employer Firms' Receipts</t>
  </si>
  <si>
    <t>Paid Employees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</si>
  <si>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</si>
  <si>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</si>
  <si>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</si>
  <si>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</si>
  <si>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</si>
  <si>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</si>
  <si>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</si>
  <si>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</si>
  <si>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</si>
  <si>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</si>
  <si>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</si>
  <si>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</si>
  <si>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</si>
  <si>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</si>
  <si>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</si>
  <si>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</si>
  <si>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</si>
  <si>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</si>
  <si>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</si>
  <si>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</si>
  <si>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</si>
  <si>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</si>
  <si>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</si>
  <si>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</si>
  <si>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</si>
  <si>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</si>
  <si>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</si>
  <si>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</si>
  <si>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</si>
  <si>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</si>
  <si>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</si>
  <si>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</si>
  <si>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</si>
  <si>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</si>
  <si>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</si>
  <si>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</si>
  <si>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</si>
  <si>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</si>
  <si>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</si>
  <si>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</si>
  <si>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</si>
  <si>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</si>
  <si>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</si>
  <si>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</si>
  <si>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</si>
  <si>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</si>
  <si>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</si>
  <si>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</si>
  <si>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</si>
  <si>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</si>
  <si>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</si>
  <si>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Indian and Alaska Native</t>
  </si>
  <si>
    <t>Asian</t>
  </si>
  <si>
    <t>Native Hawaiian and Other Pacific Islander</t>
  </si>
  <si>
    <t>Hispanic</t>
  </si>
  <si>
    <t>Minority</t>
  </si>
  <si>
    <t>S</t>
  </si>
  <si>
    <t>D</t>
  </si>
  <si>
    <t>Gross Receipts ($1000s)</t>
  </si>
  <si>
    <t>c</t>
  </si>
  <si>
    <t>b</t>
  </si>
  <si>
    <t>a</t>
  </si>
  <si>
    <t>e</t>
  </si>
  <si>
    <t>N/A</t>
  </si>
  <si>
    <t>African American</t>
  </si>
  <si>
    <t xml:space="preserve">Avg. Gross Receipts </t>
  </si>
  <si>
    <t>Business Owner Group</t>
  </si>
  <si>
    <t xml:space="preserve">Avg. Employer Receipts ($1,000s) </t>
  </si>
  <si>
    <t>NA</t>
  </si>
  <si>
    <t>S - Withheld because estimate did not meet publication standards</t>
  </si>
  <si>
    <t>D - Withheld to avoid disclosing data for individual companies</t>
  </si>
  <si>
    <t>a - 0-19 employees</t>
  </si>
  <si>
    <t>b - 20-99 employees</t>
  </si>
  <si>
    <t>c - 100 to 249 employees</t>
  </si>
  <si>
    <t>N/A - Average not available</t>
  </si>
  <si>
    <t xml:space="preserve">Legend: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</si>
</sst>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wrapText="1"/>
    </xf>
    <xf numFmtId="3" fontId="0" fillId="0" borderId="0" xfId="0" applyNumberFormat="1" applyAlignment="1">
      <alignment horizontal="center"/>
    </xf>
    <xf numFmtId="5" fontId="0" fillId="0" borderId="0" xfId="44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64" fontId="5" fillId="0" borderId="11" xfId="44" applyNumberFormat="1" applyFont="1" applyBorder="1" applyAlignment="1">
      <alignment horizontal="center"/>
    </xf>
    <xf numFmtId="5" fontId="5" fillId="0" borderId="11" xfId="44" applyNumberFormat="1" applyFont="1" applyBorder="1" applyAlignment="1">
      <alignment horizontal="center"/>
    </xf>
    <xf numFmtId="5" fontId="5" fillId="0" borderId="11" xfId="44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center" wrapText="1"/>
    </xf>
    <xf numFmtId="164" fontId="4" fillId="34" borderId="11" xfId="0" applyNumberFormat="1" applyFont="1" applyFill="1" applyBorder="1" applyAlignment="1">
      <alignment horizontal="center" wrapText="1"/>
    </xf>
    <xf numFmtId="5" fontId="4" fillId="34" borderId="11" xfId="44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164" fontId="5" fillId="0" borderId="11" xfId="44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60.00390625" style="0" bestFit="1" customWidth="1"/>
    <col min="3" max="3" width="11.421875" style="4" bestFit="1" customWidth="1"/>
    <col min="4" max="4" width="16.57421875" style="6" customWidth="1"/>
    <col min="5" max="5" width="12.7109375" style="5" bestFit="1" customWidth="1"/>
    <col min="6" max="6" width="13.00390625" style="4" customWidth="1"/>
    <col min="7" max="7" width="17.8515625" style="5" customWidth="1"/>
    <col min="8" max="8" width="18.140625" style="5" customWidth="1"/>
    <col min="9" max="9" width="17.140625" style="4" customWidth="1"/>
  </cols>
  <sheetData>
    <row r="1" spans="1:9" s="3" customFormat="1" ht="47.25">
      <c r="A1" s="19" t="s">
        <v>0</v>
      </c>
      <c r="B1" s="19" t="s">
        <v>71</v>
      </c>
      <c r="C1" s="20" t="s">
        <v>1</v>
      </c>
      <c r="D1" s="21" t="s">
        <v>63</v>
      </c>
      <c r="E1" s="22" t="s">
        <v>70</v>
      </c>
      <c r="F1" s="20" t="s">
        <v>2</v>
      </c>
      <c r="G1" s="22" t="s">
        <v>3</v>
      </c>
      <c r="H1" s="22" t="s">
        <v>72</v>
      </c>
      <c r="I1" s="20" t="s">
        <v>4</v>
      </c>
    </row>
    <row r="2" spans="1:9" ht="15">
      <c r="A2" s="30" t="s">
        <v>5</v>
      </c>
      <c r="B2" s="14" t="s">
        <v>69</v>
      </c>
      <c r="C2" s="15">
        <v>56712</v>
      </c>
      <c r="D2" s="16">
        <v>2152418</v>
      </c>
      <c r="E2" s="17">
        <f>D2/C2*1000</f>
        <v>37953.4842714064</v>
      </c>
      <c r="F2" s="15">
        <v>2098</v>
      </c>
      <c r="G2" s="17">
        <v>1258658</v>
      </c>
      <c r="H2" s="17">
        <f>G2/F2*1000</f>
        <v>599932.316491897</v>
      </c>
      <c r="I2" s="15">
        <v>16724</v>
      </c>
    </row>
    <row r="3" spans="1:9" ht="15">
      <c r="A3" s="33"/>
      <c r="B3" s="14" t="s">
        <v>56</v>
      </c>
      <c r="C3" s="15">
        <v>3068</v>
      </c>
      <c r="D3" s="16">
        <v>650084</v>
      </c>
      <c r="E3" s="17">
        <f aca="true" t="shared" si="0" ref="E3:E66">D3/C3*1000</f>
        <v>211891.7861799218</v>
      </c>
      <c r="F3" s="15">
        <v>422</v>
      </c>
      <c r="G3" s="17">
        <v>553537</v>
      </c>
      <c r="H3" s="17">
        <f aca="true" t="shared" si="1" ref="H3:H66">G3/F3*1000</f>
        <v>1311699.0521327013</v>
      </c>
      <c r="I3" s="15">
        <v>5254</v>
      </c>
    </row>
    <row r="4" spans="1:9" ht="15">
      <c r="A4" s="33"/>
      <c r="B4" s="14" t="s">
        <v>57</v>
      </c>
      <c r="C4" s="15">
        <v>6908</v>
      </c>
      <c r="D4" s="16">
        <v>2620074</v>
      </c>
      <c r="E4" s="17">
        <f t="shared" si="0"/>
        <v>379281.12333526346</v>
      </c>
      <c r="F4" s="15">
        <v>2447</v>
      </c>
      <c r="G4" s="17">
        <v>2391748</v>
      </c>
      <c r="H4" s="17">
        <f t="shared" si="1"/>
        <v>977420.5149162239</v>
      </c>
      <c r="I4" s="15">
        <v>17993</v>
      </c>
    </row>
    <row r="5" spans="1:9" ht="15">
      <c r="A5" s="33"/>
      <c r="B5" s="14" t="s">
        <v>58</v>
      </c>
      <c r="C5" s="15">
        <v>254</v>
      </c>
      <c r="D5" s="16">
        <v>87556</v>
      </c>
      <c r="E5" s="17">
        <f t="shared" si="0"/>
        <v>344708.6614173228</v>
      </c>
      <c r="F5" s="15">
        <v>15</v>
      </c>
      <c r="G5" s="17" t="s">
        <v>62</v>
      </c>
      <c r="H5" s="17" t="s">
        <v>73</v>
      </c>
      <c r="I5" s="15" t="s">
        <v>64</v>
      </c>
    </row>
    <row r="6" spans="1:9" ht="15">
      <c r="A6" s="33"/>
      <c r="B6" s="14" t="s">
        <v>59</v>
      </c>
      <c r="C6" s="15">
        <v>4439</v>
      </c>
      <c r="D6" s="16">
        <v>1020042</v>
      </c>
      <c r="E6" s="17">
        <f t="shared" si="0"/>
        <v>229790.94390628522</v>
      </c>
      <c r="F6" s="15">
        <v>679</v>
      </c>
      <c r="G6" s="17">
        <v>860155</v>
      </c>
      <c r="H6" s="17">
        <f t="shared" si="1"/>
        <v>1266796.75994109</v>
      </c>
      <c r="I6" s="15">
        <v>7346</v>
      </c>
    </row>
    <row r="7" spans="1:9" s="1" customFormat="1" ht="15.75" thickBot="1">
      <c r="A7" s="34"/>
      <c r="B7" s="14" t="s">
        <v>60</v>
      </c>
      <c r="C7" s="15">
        <v>70538</v>
      </c>
      <c r="D7" s="16">
        <v>6543945</v>
      </c>
      <c r="E7" s="17">
        <f t="shared" si="0"/>
        <v>92771.91017607531</v>
      </c>
      <c r="F7" s="15">
        <v>5582</v>
      </c>
      <c r="G7" s="17">
        <v>5143505</v>
      </c>
      <c r="H7" s="17">
        <f t="shared" si="1"/>
        <v>921444.8226442136</v>
      </c>
      <c r="I7" s="15">
        <v>46666</v>
      </c>
    </row>
    <row r="8" spans="1:9" ht="15">
      <c r="A8" s="30" t="s">
        <v>6</v>
      </c>
      <c r="B8" s="14" t="s">
        <v>69</v>
      </c>
      <c r="C8" s="15">
        <v>1048</v>
      </c>
      <c r="D8" s="16">
        <v>121706</v>
      </c>
      <c r="E8" s="17">
        <f t="shared" si="0"/>
        <v>116131.67938931298</v>
      </c>
      <c r="F8" s="15">
        <v>116</v>
      </c>
      <c r="G8" s="17">
        <v>99075</v>
      </c>
      <c r="H8" s="17">
        <f t="shared" si="1"/>
        <v>854094.8275862068</v>
      </c>
      <c r="I8" s="15">
        <v>1366</v>
      </c>
    </row>
    <row r="9" spans="1:9" ht="15">
      <c r="A9" s="33"/>
      <c r="B9" s="14" t="s">
        <v>56</v>
      </c>
      <c r="C9" s="15">
        <v>6852</v>
      </c>
      <c r="D9" s="16">
        <v>903144</v>
      </c>
      <c r="E9" s="17">
        <f t="shared" si="0"/>
        <v>131807.35551663747</v>
      </c>
      <c r="F9" s="15">
        <v>408</v>
      </c>
      <c r="G9" s="17">
        <v>714416</v>
      </c>
      <c r="H9" s="17">
        <f t="shared" si="1"/>
        <v>1751019.6078431373</v>
      </c>
      <c r="I9" s="15">
        <v>4191</v>
      </c>
    </row>
    <row r="10" spans="1:9" ht="15">
      <c r="A10" s="33"/>
      <c r="B10" s="14" t="s">
        <v>57</v>
      </c>
      <c r="C10" s="15">
        <v>2148</v>
      </c>
      <c r="D10" s="16">
        <v>477425</v>
      </c>
      <c r="E10" s="17">
        <f t="shared" si="0"/>
        <v>222264.8975791434</v>
      </c>
      <c r="F10" s="15">
        <v>572</v>
      </c>
      <c r="G10" s="17">
        <v>416046</v>
      </c>
      <c r="H10" s="17">
        <f t="shared" si="1"/>
        <v>727353.1468531468</v>
      </c>
      <c r="I10" s="15">
        <v>4219</v>
      </c>
    </row>
    <row r="11" spans="1:9" ht="15">
      <c r="A11" s="33"/>
      <c r="B11" s="14" t="s">
        <v>58</v>
      </c>
      <c r="C11" s="15">
        <v>186</v>
      </c>
      <c r="D11" s="16">
        <v>23573</v>
      </c>
      <c r="E11" s="17">
        <f t="shared" si="0"/>
        <v>126736.55913978495</v>
      </c>
      <c r="F11" s="15">
        <v>18</v>
      </c>
      <c r="G11" s="17">
        <v>19316</v>
      </c>
      <c r="H11" s="17">
        <f t="shared" si="1"/>
        <v>1073111.111111111</v>
      </c>
      <c r="I11" s="15">
        <v>106</v>
      </c>
    </row>
    <row r="12" spans="1:9" s="2" customFormat="1" ht="15">
      <c r="A12" s="33"/>
      <c r="B12" s="14" t="s">
        <v>59</v>
      </c>
      <c r="C12" s="15" t="s">
        <v>61</v>
      </c>
      <c r="D12" s="16" t="s">
        <v>61</v>
      </c>
      <c r="E12" s="17" t="s">
        <v>68</v>
      </c>
      <c r="F12" s="15" t="s">
        <v>61</v>
      </c>
      <c r="G12" s="17" t="s">
        <v>61</v>
      </c>
      <c r="H12" s="17" t="s">
        <v>73</v>
      </c>
      <c r="I12" s="15" t="s">
        <v>61</v>
      </c>
    </row>
    <row r="13" spans="1:9" s="1" customFormat="1" ht="15.75" thickBot="1">
      <c r="A13" s="34"/>
      <c r="B13" s="14" t="s">
        <v>60</v>
      </c>
      <c r="C13" s="15">
        <v>11746</v>
      </c>
      <c r="D13" s="16">
        <v>1889358</v>
      </c>
      <c r="E13" s="17">
        <f t="shared" si="0"/>
        <v>160851.1833815767</v>
      </c>
      <c r="F13" s="15">
        <v>1391</v>
      </c>
      <c r="G13" s="17">
        <v>1553323</v>
      </c>
      <c r="H13" s="17">
        <f t="shared" si="1"/>
        <v>1116695.1833213517</v>
      </c>
      <c r="I13" s="15">
        <v>11736</v>
      </c>
    </row>
    <row r="14" spans="1:9" ht="15">
      <c r="A14" s="30" t="s">
        <v>7</v>
      </c>
      <c r="B14" s="14" t="s">
        <v>69</v>
      </c>
      <c r="C14" s="15">
        <v>10039</v>
      </c>
      <c r="D14" s="16">
        <v>634558</v>
      </c>
      <c r="E14" s="17">
        <f t="shared" si="0"/>
        <v>63209.283793206494</v>
      </c>
      <c r="F14" s="15">
        <v>757</v>
      </c>
      <c r="G14" s="17">
        <v>397816</v>
      </c>
      <c r="H14" s="17">
        <f t="shared" si="1"/>
        <v>525516.5125495377</v>
      </c>
      <c r="I14" s="15">
        <v>5441</v>
      </c>
    </row>
    <row r="15" spans="1:9" ht="15">
      <c r="A15" s="33"/>
      <c r="B15" s="14" t="s">
        <v>56</v>
      </c>
      <c r="C15" s="15">
        <v>9106</v>
      </c>
      <c r="D15" s="16">
        <v>830456</v>
      </c>
      <c r="E15" s="17">
        <f t="shared" si="0"/>
        <v>91198.77004173072</v>
      </c>
      <c r="F15" s="15">
        <v>509</v>
      </c>
      <c r="G15" s="17">
        <v>609124</v>
      </c>
      <c r="H15" s="17">
        <f t="shared" si="1"/>
        <v>1196707.2691552062</v>
      </c>
      <c r="I15" s="15">
        <v>6788</v>
      </c>
    </row>
    <row r="16" spans="1:9" ht="15">
      <c r="A16" s="33"/>
      <c r="B16" s="14" t="s">
        <v>57</v>
      </c>
      <c r="C16" s="15">
        <v>16333</v>
      </c>
      <c r="D16" s="16">
        <v>4529479</v>
      </c>
      <c r="E16" s="17">
        <f t="shared" si="0"/>
        <v>277320.7004224576</v>
      </c>
      <c r="F16" s="15">
        <v>4425</v>
      </c>
      <c r="G16" s="17">
        <v>3956184</v>
      </c>
      <c r="H16" s="17">
        <f t="shared" si="1"/>
        <v>894052.8813559322</v>
      </c>
      <c r="I16" s="15">
        <v>31339</v>
      </c>
    </row>
    <row r="17" spans="1:9" ht="15">
      <c r="A17" s="33"/>
      <c r="B17" s="14" t="s">
        <v>58</v>
      </c>
      <c r="C17" s="15" t="s">
        <v>61</v>
      </c>
      <c r="D17" s="16" t="s">
        <v>61</v>
      </c>
      <c r="E17" s="17" t="s">
        <v>68</v>
      </c>
      <c r="F17" s="15" t="s">
        <v>61</v>
      </c>
      <c r="G17" s="17" t="s">
        <v>61</v>
      </c>
      <c r="H17" s="17" t="s">
        <v>73</v>
      </c>
      <c r="I17" s="15" t="s">
        <v>61</v>
      </c>
    </row>
    <row r="18" spans="1:9" ht="15">
      <c r="A18" s="33"/>
      <c r="B18" s="14" t="s">
        <v>59</v>
      </c>
      <c r="C18" s="15">
        <v>52667</v>
      </c>
      <c r="D18" s="16">
        <v>8004494</v>
      </c>
      <c r="E18" s="17">
        <f t="shared" si="0"/>
        <v>151983.10137277615</v>
      </c>
      <c r="F18" s="15">
        <v>6582</v>
      </c>
      <c r="G18" s="17">
        <v>6399660</v>
      </c>
      <c r="H18" s="17">
        <f t="shared" si="1"/>
        <v>972297.1741112124</v>
      </c>
      <c r="I18" s="15">
        <v>54530</v>
      </c>
    </row>
    <row r="19" spans="1:9" s="1" customFormat="1" ht="15.75" thickBot="1">
      <c r="A19" s="34"/>
      <c r="B19" s="14" t="s">
        <v>60</v>
      </c>
      <c r="C19" s="15">
        <v>85227</v>
      </c>
      <c r="D19" s="16">
        <v>14183639</v>
      </c>
      <c r="E19" s="17">
        <f t="shared" si="0"/>
        <v>166421.89681673647</v>
      </c>
      <c r="F19" s="15">
        <v>12292</v>
      </c>
      <c r="G19" s="17">
        <v>11625984</v>
      </c>
      <c r="H19" s="17">
        <f t="shared" si="1"/>
        <v>945817.1168239505</v>
      </c>
      <c r="I19" s="15">
        <v>99176</v>
      </c>
    </row>
    <row r="20" spans="1:9" ht="15">
      <c r="A20" s="30" t="s">
        <v>8</v>
      </c>
      <c r="B20" s="14" t="s">
        <v>69</v>
      </c>
      <c r="C20" s="15">
        <v>13239</v>
      </c>
      <c r="D20" s="16">
        <v>766898</v>
      </c>
      <c r="E20" s="17">
        <f t="shared" si="0"/>
        <v>57927.18483269129</v>
      </c>
      <c r="F20" s="15">
        <v>837</v>
      </c>
      <c r="G20" s="17">
        <v>530521</v>
      </c>
      <c r="H20" s="17">
        <f t="shared" si="1"/>
        <v>633836.3201911588</v>
      </c>
      <c r="I20" s="15">
        <v>5800</v>
      </c>
    </row>
    <row r="21" spans="1:9" ht="15">
      <c r="A21" s="33"/>
      <c r="B21" s="14" t="s">
        <v>56</v>
      </c>
      <c r="C21" s="15">
        <v>2653</v>
      </c>
      <c r="D21" s="16">
        <v>411483</v>
      </c>
      <c r="E21" s="17">
        <f t="shared" si="0"/>
        <v>155101.01771579342</v>
      </c>
      <c r="F21" s="15">
        <v>327</v>
      </c>
      <c r="G21" s="17">
        <v>335584</v>
      </c>
      <c r="H21" s="17">
        <f t="shared" si="1"/>
        <v>1026250.7645259938</v>
      </c>
      <c r="I21" s="15">
        <v>2583</v>
      </c>
    </row>
    <row r="22" spans="1:9" ht="15">
      <c r="A22" s="33"/>
      <c r="B22" s="14" t="s">
        <v>57</v>
      </c>
      <c r="C22" s="15">
        <v>3322</v>
      </c>
      <c r="D22" s="16">
        <v>855668</v>
      </c>
      <c r="E22" s="17">
        <f t="shared" si="0"/>
        <v>257576.15894039738</v>
      </c>
      <c r="F22" s="15">
        <v>1055</v>
      </c>
      <c r="G22" s="17">
        <v>739507</v>
      </c>
      <c r="H22" s="17">
        <f t="shared" si="1"/>
        <v>700954.5023696682</v>
      </c>
      <c r="I22" s="15">
        <v>7285</v>
      </c>
    </row>
    <row r="23" spans="1:9" ht="15">
      <c r="A23" s="33"/>
      <c r="B23" s="14" t="s">
        <v>58</v>
      </c>
      <c r="C23" s="15">
        <v>92</v>
      </c>
      <c r="D23" s="16">
        <v>15218</v>
      </c>
      <c r="E23" s="17">
        <f t="shared" si="0"/>
        <v>165413.04347826086</v>
      </c>
      <c r="F23" s="15">
        <v>2</v>
      </c>
      <c r="G23" s="17" t="s">
        <v>62</v>
      </c>
      <c r="H23" s="17" t="s">
        <v>73</v>
      </c>
      <c r="I23" s="15" t="s">
        <v>65</v>
      </c>
    </row>
    <row r="24" spans="1:9" ht="15">
      <c r="A24" s="33"/>
      <c r="B24" s="14" t="s">
        <v>59</v>
      </c>
      <c r="C24" s="15">
        <v>5436</v>
      </c>
      <c r="D24" s="16">
        <v>821025</v>
      </c>
      <c r="E24" s="17">
        <f t="shared" si="0"/>
        <v>151034.7682119205</v>
      </c>
      <c r="F24" s="15">
        <v>440</v>
      </c>
      <c r="G24" s="17">
        <v>645626</v>
      </c>
      <c r="H24" s="17">
        <f t="shared" si="1"/>
        <v>1467331.8181818181</v>
      </c>
      <c r="I24" s="15">
        <v>4269</v>
      </c>
    </row>
    <row r="25" spans="1:9" s="1" customFormat="1" ht="15.75" thickBot="1">
      <c r="A25" s="34"/>
      <c r="B25" s="14" t="s">
        <v>60</v>
      </c>
      <c r="C25" s="15">
        <v>23637</v>
      </c>
      <c r="D25" s="16">
        <v>2856167</v>
      </c>
      <c r="E25" s="17">
        <f t="shared" si="0"/>
        <v>120834.58137665525</v>
      </c>
      <c r="F25" s="15">
        <v>2689</v>
      </c>
      <c r="G25" s="17">
        <v>2276283</v>
      </c>
      <c r="H25" s="17">
        <f t="shared" si="1"/>
        <v>846516.5489029379</v>
      </c>
      <c r="I25" s="15">
        <v>19814</v>
      </c>
    </row>
    <row r="26" spans="1:9" ht="15">
      <c r="A26" s="35" t="s">
        <v>9</v>
      </c>
      <c r="B26" s="26" t="s">
        <v>69</v>
      </c>
      <c r="C26" s="24">
        <v>137891</v>
      </c>
      <c r="D26" s="25">
        <v>18419879</v>
      </c>
      <c r="E26" s="18">
        <f t="shared" si="0"/>
        <v>133582.89518532754</v>
      </c>
      <c r="F26" s="24">
        <v>9684</v>
      </c>
      <c r="G26" s="18">
        <v>14982133</v>
      </c>
      <c r="H26" s="18">
        <f t="shared" si="1"/>
        <v>1547101.7141676995</v>
      </c>
      <c r="I26" s="24">
        <v>85263</v>
      </c>
    </row>
    <row r="27" spans="1:9" ht="15">
      <c r="A27" s="36"/>
      <c r="B27" s="26" t="s">
        <v>56</v>
      </c>
      <c r="C27" s="24">
        <v>45569</v>
      </c>
      <c r="D27" s="25">
        <v>4648919</v>
      </c>
      <c r="E27" s="18">
        <f t="shared" si="0"/>
        <v>102019.3333187035</v>
      </c>
      <c r="F27" s="24">
        <v>3843</v>
      </c>
      <c r="G27" s="18">
        <v>3070407</v>
      </c>
      <c r="H27" s="18">
        <f t="shared" si="1"/>
        <v>798960.9679937549</v>
      </c>
      <c r="I27" s="24">
        <v>20813</v>
      </c>
    </row>
    <row r="28" spans="1:9" ht="15">
      <c r="A28" s="36"/>
      <c r="B28" s="26" t="s">
        <v>57</v>
      </c>
      <c r="C28" s="24">
        <v>508969</v>
      </c>
      <c r="D28" s="25">
        <v>181251058</v>
      </c>
      <c r="E28" s="18">
        <f t="shared" si="0"/>
        <v>356114.14054687024</v>
      </c>
      <c r="F28" s="24">
        <v>118332</v>
      </c>
      <c r="G28" s="18">
        <v>161825054</v>
      </c>
      <c r="H28" s="18">
        <f t="shared" si="1"/>
        <v>1367551.0766318494</v>
      </c>
      <c r="I28" s="24">
        <v>905957</v>
      </c>
    </row>
    <row r="29" spans="1:9" ht="15">
      <c r="A29" s="36"/>
      <c r="B29" s="26" t="s">
        <v>58</v>
      </c>
      <c r="C29" s="24">
        <v>9174</v>
      </c>
      <c r="D29" s="25">
        <v>1136638</v>
      </c>
      <c r="E29" s="18">
        <f t="shared" si="0"/>
        <v>123897.7545236538</v>
      </c>
      <c r="F29" s="24">
        <v>608</v>
      </c>
      <c r="G29" s="18">
        <v>811555</v>
      </c>
      <c r="H29" s="18">
        <f t="shared" si="1"/>
        <v>1334794.4078947369</v>
      </c>
      <c r="I29" s="24">
        <v>5987</v>
      </c>
    </row>
    <row r="30" spans="1:9" ht="15">
      <c r="A30" s="36"/>
      <c r="B30" s="26" t="s">
        <v>59</v>
      </c>
      <c r="C30" s="24">
        <v>566573</v>
      </c>
      <c r="D30" s="25">
        <v>80319100</v>
      </c>
      <c r="E30" s="18">
        <f t="shared" si="0"/>
        <v>141763.02082873698</v>
      </c>
      <c r="F30" s="24">
        <v>57583</v>
      </c>
      <c r="G30" s="18">
        <v>61843569</v>
      </c>
      <c r="H30" s="18">
        <f t="shared" si="1"/>
        <v>1073990.0491464497</v>
      </c>
      <c r="I30" s="24">
        <v>458922</v>
      </c>
    </row>
    <row r="31" spans="1:9" s="1" customFormat="1" ht="15.75" thickBot="1">
      <c r="A31" s="37"/>
      <c r="B31" s="26" t="s">
        <v>60</v>
      </c>
      <c r="C31" s="24">
        <v>1220581</v>
      </c>
      <c r="D31" s="25">
        <v>283713234</v>
      </c>
      <c r="E31" s="18">
        <f t="shared" si="0"/>
        <v>232441.13581974487</v>
      </c>
      <c r="F31" s="24">
        <v>187550</v>
      </c>
      <c r="G31" s="18">
        <v>241709597</v>
      </c>
      <c r="H31" s="18">
        <f t="shared" si="1"/>
        <v>1288774.1775526525</v>
      </c>
      <c r="I31" s="24">
        <v>1471933</v>
      </c>
    </row>
    <row r="32" spans="1:9" ht="15">
      <c r="A32" s="30" t="s">
        <v>10</v>
      </c>
      <c r="B32" s="14" t="s">
        <v>69</v>
      </c>
      <c r="C32" s="15">
        <v>9174</v>
      </c>
      <c r="D32" s="16">
        <v>1020331</v>
      </c>
      <c r="E32" s="17">
        <f t="shared" si="0"/>
        <v>111219.86047525615</v>
      </c>
      <c r="F32" s="15">
        <v>777</v>
      </c>
      <c r="G32" s="17">
        <v>799511</v>
      </c>
      <c r="H32" s="17">
        <f t="shared" si="1"/>
        <v>1028971.6859716859</v>
      </c>
      <c r="I32" s="15">
        <v>6058</v>
      </c>
    </row>
    <row r="33" spans="1:9" ht="15">
      <c r="A33" s="33"/>
      <c r="B33" s="14" t="s">
        <v>56</v>
      </c>
      <c r="C33" s="15">
        <v>4619</v>
      </c>
      <c r="D33" s="16">
        <v>698178</v>
      </c>
      <c r="E33" s="17">
        <f t="shared" si="0"/>
        <v>151153.4964277982</v>
      </c>
      <c r="F33" s="15">
        <v>640</v>
      </c>
      <c r="G33" s="17">
        <v>579848</v>
      </c>
      <c r="H33" s="17">
        <f t="shared" si="1"/>
        <v>906012.5</v>
      </c>
      <c r="I33" s="15">
        <v>3434</v>
      </c>
    </row>
    <row r="34" spans="1:9" ht="15">
      <c r="A34" s="33"/>
      <c r="B34" s="14" t="s">
        <v>57</v>
      </c>
      <c r="C34" s="15">
        <v>14482</v>
      </c>
      <c r="D34" s="16">
        <v>3444060</v>
      </c>
      <c r="E34" s="17">
        <f t="shared" si="0"/>
        <v>237816.59991713852</v>
      </c>
      <c r="F34" s="15">
        <v>3785</v>
      </c>
      <c r="G34" s="17">
        <v>2981310</v>
      </c>
      <c r="H34" s="17">
        <f t="shared" si="1"/>
        <v>787664.464993395</v>
      </c>
      <c r="I34" s="15">
        <v>27393</v>
      </c>
    </row>
    <row r="35" spans="1:9" ht="15">
      <c r="A35" s="33"/>
      <c r="B35" s="14" t="s">
        <v>58</v>
      </c>
      <c r="C35" s="15">
        <v>633</v>
      </c>
      <c r="D35" s="16">
        <v>51982</v>
      </c>
      <c r="E35" s="17">
        <f t="shared" si="0"/>
        <v>82120.06319115324</v>
      </c>
      <c r="F35" s="15">
        <v>133</v>
      </c>
      <c r="G35" s="17">
        <v>28448</v>
      </c>
      <c r="H35" s="17">
        <f t="shared" si="1"/>
        <v>213894.73684210525</v>
      </c>
      <c r="I35" s="15">
        <v>286</v>
      </c>
    </row>
    <row r="36" spans="1:9" ht="15">
      <c r="A36" s="33"/>
      <c r="B36" s="14" t="s">
        <v>59</v>
      </c>
      <c r="C36" s="15">
        <v>33762</v>
      </c>
      <c r="D36" s="16">
        <v>6618417</v>
      </c>
      <c r="E36" s="17">
        <f t="shared" si="0"/>
        <v>196031.5443397903</v>
      </c>
      <c r="F36" s="15">
        <v>4530</v>
      </c>
      <c r="G36" s="17">
        <v>5633951</v>
      </c>
      <c r="H36" s="17">
        <f t="shared" si="1"/>
        <v>1243697.7924944812</v>
      </c>
      <c r="I36" s="15">
        <v>37629</v>
      </c>
    </row>
    <row r="37" spans="1:9" s="1" customFormat="1" ht="15.75" thickBot="1">
      <c r="A37" s="34"/>
      <c r="B37" s="14" t="s">
        <v>60</v>
      </c>
      <c r="C37" s="15">
        <v>59647</v>
      </c>
      <c r="D37" s="16">
        <v>11718779</v>
      </c>
      <c r="E37" s="17">
        <f t="shared" si="0"/>
        <v>196468.87521585327</v>
      </c>
      <c r="F37" s="15">
        <v>9582</v>
      </c>
      <c r="G37" s="17">
        <v>9997086</v>
      </c>
      <c r="H37" s="17">
        <f t="shared" si="1"/>
        <v>1043319.3487789606</v>
      </c>
      <c r="I37" s="15">
        <v>74753</v>
      </c>
    </row>
    <row r="38" spans="1:9" ht="15">
      <c r="A38" s="30" t="s">
        <v>11</v>
      </c>
      <c r="B38" s="14" t="s">
        <v>69</v>
      </c>
      <c r="C38" s="15">
        <v>14787</v>
      </c>
      <c r="D38" s="16">
        <v>1014011</v>
      </c>
      <c r="E38" s="17">
        <f t="shared" si="0"/>
        <v>68574.49110705349</v>
      </c>
      <c r="F38" s="15">
        <v>863</v>
      </c>
      <c r="G38" s="17">
        <v>636028</v>
      </c>
      <c r="H38" s="17">
        <f t="shared" si="1"/>
        <v>736996.5237543453</v>
      </c>
      <c r="I38" s="15">
        <v>6026</v>
      </c>
    </row>
    <row r="39" spans="1:9" ht="15">
      <c r="A39" s="33"/>
      <c r="B39" s="14" t="s">
        <v>56</v>
      </c>
      <c r="C39" s="15">
        <v>1626</v>
      </c>
      <c r="D39" s="16">
        <v>140254</v>
      </c>
      <c r="E39" s="17">
        <f t="shared" si="0"/>
        <v>86257.07257072571</v>
      </c>
      <c r="F39" s="15">
        <v>91</v>
      </c>
      <c r="G39" s="17">
        <v>70500</v>
      </c>
      <c r="H39" s="17">
        <f t="shared" si="1"/>
        <v>774725.2747252748</v>
      </c>
      <c r="I39" s="15">
        <v>442</v>
      </c>
    </row>
    <row r="40" spans="1:9" ht="15">
      <c r="A40" s="33"/>
      <c r="B40" s="14" t="s">
        <v>57</v>
      </c>
      <c r="C40" s="15">
        <v>11081</v>
      </c>
      <c r="D40" s="16">
        <v>3283494</v>
      </c>
      <c r="E40" s="17">
        <f t="shared" si="0"/>
        <v>296317.48037180764</v>
      </c>
      <c r="F40" s="15">
        <v>3383</v>
      </c>
      <c r="G40" s="17">
        <v>2848302</v>
      </c>
      <c r="H40" s="17">
        <f t="shared" si="1"/>
        <v>841945.610404966</v>
      </c>
      <c r="I40" s="15">
        <v>18838</v>
      </c>
    </row>
    <row r="41" spans="1:9" ht="15">
      <c r="A41" s="33"/>
      <c r="B41" s="14" t="s">
        <v>58</v>
      </c>
      <c r="C41" s="15">
        <v>104</v>
      </c>
      <c r="D41" s="16">
        <v>6800</v>
      </c>
      <c r="E41" s="17">
        <f t="shared" si="0"/>
        <v>65384.61538461539</v>
      </c>
      <c r="F41" s="15">
        <v>4</v>
      </c>
      <c r="G41" s="17">
        <v>5162</v>
      </c>
      <c r="H41" s="17">
        <f t="shared" si="1"/>
        <v>1290500</v>
      </c>
      <c r="I41" s="15">
        <v>20</v>
      </c>
    </row>
    <row r="42" spans="1:9" ht="15">
      <c r="A42" s="33"/>
      <c r="B42" s="14" t="s">
        <v>59</v>
      </c>
      <c r="C42" s="15">
        <v>14081</v>
      </c>
      <c r="D42" s="16">
        <v>2548853</v>
      </c>
      <c r="E42" s="17">
        <f t="shared" si="0"/>
        <v>181013.6353952134</v>
      </c>
      <c r="F42" s="15">
        <v>1471</v>
      </c>
      <c r="G42" s="17">
        <v>2101344</v>
      </c>
      <c r="H42" s="17">
        <f t="shared" si="1"/>
        <v>1428513.9360978927</v>
      </c>
      <c r="I42" s="15">
        <v>11872</v>
      </c>
    </row>
    <row r="43" spans="1:9" s="1" customFormat="1" ht="15.75" thickBot="1">
      <c r="A43" s="34"/>
      <c r="B43" s="14" t="s">
        <v>60</v>
      </c>
      <c r="C43" s="15">
        <v>39832</v>
      </c>
      <c r="D43" s="16">
        <v>6918435</v>
      </c>
      <c r="E43" s="17">
        <f t="shared" si="0"/>
        <v>173690.37457320746</v>
      </c>
      <c r="F43" s="15">
        <v>5684</v>
      </c>
      <c r="G43" s="17">
        <v>5628400</v>
      </c>
      <c r="H43" s="17">
        <f t="shared" si="1"/>
        <v>990218.1562280084</v>
      </c>
      <c r="I43" s="15">
        <v>36279</v>
      </c>
    </row>
    <row r="44" spans="1:9" ht="15">
      <c r="A44" s="30" t="s">
        <v>12</v>
      </c>
      <c r="B44" s="14" t="s">
        <v>69</v>
      </c>
      <c r="C44" s="15">
        <v>6507</v>
      </c>
      <c r="D44" s="16">
        <v>279961</v>
      </c>
      <c r="E44" s="17">
        <f t="shared" si="0"/>
        <v>43024.588904256954</v>
      </c>
      <c r="F44" s="15">
        <v>363</v>
      </c>
      <c r="G44" s="17">
        <v>130300</v>
      </c>
      <c r="H44" s="17">
        <f t="shared" si="1"/>
        <v>358953.1680440771</v>
      </c>
      <c r="I44" s="15">
        <v>2073</v>
      </c>
    </row>
    <row r="45" spans="1:9" ht="15">
      <c r="A45" s="33"/>
      <c r="B45" s="14" t="s">
        <v>56</v>
      </c>
      <c r="C45" s="15" t="s">
        <v>61</v>
      </c>
      <c r="D45" s="16" t="s">
        <v>61</v>
      </c>
      <c r="E45" s="17" t="s">
        <v>68</v>
      </c>
      <c r="F45" s="15" t="s">
        <v>61</v>
      </c>
      <c r="G45" s="17" t="s">
        <v>61</v>
      </c>
      <c r="H45" s="17" t="s">
        <v>73</v>
      </c>
      <c r="I45" s="15" t="s">
        <v>61</v>
      </c>
    </row>
    <row r="46" spans="1:9" ht="15">
      <c r="A46" s="33"/>
      <c r="B46" s="14" t="s">
        <v>57</v>
      </c>
      <c r="C46" s="15">
        <v>2989</v>
      </c>
      <c r="D46" s="16">
        <v>1303324</v>
      </c>
      <c r="E46" s="17">
        <f t="shared" si="0"/>
        <v>436040.1472064236</v>
      </c>
      <c r="F46" s="15">
        <v>1149</v>
      </c>
      <c r="G46" s="17">
        <v>1204077</v>
      </c>
      <c r="H46" s="17">
        <f t="shared" si="1"/>
        <v>1047934.7258485638</v>
      </c>
      <c r="I46" s="15">
        <v>5523</v>
      </c>
    </row>
    <row r="47" spans="1:9" ht="15">
      <c r="A47" s="33"/>
      <c r="B47" s="14" t="s">
        <v>58</v>
      </c>
      <c r="C47" s="15">
        <v>36</v>
      </c>
      <c r="D47" s="16">
        <v>1662</v>
      </c>
      <c r="E47" s="17">
        <f t="shared" si="0"/>
        <v>46166.666666666664</v>
      </c>
      <c r="F47" s="15">
        <v>1</v>
      </c>
      <c r="G47" s="17" t="s">
        <v>62</v>
      </c>
      <c r="H47" s="17" t="s">
        <v>73</v>
      </c>
      <c r="I47" s="15" t="s">
        <v>66</v>
      </c>
    </row>
    <row r="48" spans="1:9" ht="15">
      <c r="A48" s="33"/>
      <c r="B48" s="14" t="s">
        <v>59</v>
      </c>
      <c r="C48" s="15">
        <v>1533</v>
      </c>
      <c r="D48" s="16">
        <v>339922</v>
      </c>
      <c r="E48" s="17">
        <f t="shared" si="0"/>
        <v>221736.4644487932</v>
      </c>
      <c r="F48" s="15">
        <v>281</v>
      </c>
      <c r="G48" s="17">
        <v>272336</v>
      </c>
      <c r="H48" s="17">
        <f t="shared" si="1"/>
        <v>969167.2597864768</v>
      </c>
      <c r="I48" s="15">
        <v>2129</v>
      </c>
    </row>
    <row r="49" spans="1:9" s="1" customFormat="1" ht="15.75" thickBot="1">
      <c r="A49" s="34"/>
      <c r="B49" s="14" t="s">
        <v>60</v>
      </c>
      <c r="C49" s="15">
        <v>11349</v>
      </c>
      <c r="D49" s="16">
        <v>2006166</v>
      </c>
      <c r="E49" s="17">
        <f t="shared" si="0"/>
        <v>176770.28813111287</v>
      </c>
      <c r="F49" s="15">
        <v>1841</v>
      </c>
      <c r="G49" s="17">
        <v>1681766</v>
      </c>
      <c r="H49" s="17">
        <f t="shared" si="1"/>
        <v>913506.7897881586</v>
      </c>
      <c r="I49" s="15">
        <v>10058</v>
      </c>
    </row>
    <row r="50" spans="1:9" ht="15">
      <c r="A50" s="30" t="s">
        <v>13</v>
      </c>
      <c r="B50" s="14" t="s">
        <v>69</v>
      </c>
      <c r="C50" s="15">
        <v>15764</v>
      </c>
      <c r="D50" s="16">
        <v>2165348</v>
      </c>
      <c r="E50" s="17">
        <f t="shared" si="0"/>
        <v>137360.31464095408</v>
      </c>
      <c r="F50" s="15">
        <v>1425</v>
      </c>
      <c r="G50" s="17">
        <v>1808528</v>
      </c>
      <c r="H50" s="17">
        <f t="shared" si="1"/>
        <v>1269142.456140351</v>
      </c>
      <c r="I50" s="15">
        <v>18968</v>
      </c>
    </row>
    <row r="51" spans="1:9" ht="15">
      <c r="A51" s="33"/>
      <c r="B51" s="14" t="s">
        <v>56</v>
      </c>
      <c r="C51" s="15">
        <v>507</v>
      </c>
      <c r="D51" s="16">
        <v>58309</v>
      </c>
      <c r="E51" s="17">
        <f t="shared" si="0"/>
        <v>115007.88954635109</v>
      </c>
      <c r="F51" s="15">
        <v>33</v>
      </c>
      <c r="G51" s="17">
        <v>32381</v>
      </c>
      <c r="H51" s="17">
        <f t="shared" si="1"/>
        <v>981242.4242424242</v>
      </c>
      <c r="I51" s="15">
        <v>209</v>
      </c>
    </row>
    <row r="52" spans="1:9" ht="15">
      <c r="A52" s="33"/>
      <c r="B52" s="14" t="s">
        <v>57</v>
      </c>
      <c r="C52" s="15">
        <v>3278</v>
      </c>
      <c r="D52" s="16">
        <v>1836669</v>
      </c>
      <c r="E52" s="17">
        <f t="shared" si="0"/>
        <v>560301.7083587553</v>
      </c>
      <c r="F52" s="15">
        <v>1604</v>
      </c>
      <c r="G52" s="17">
        <v>1768451</v>
      </c>
      <c r="H52" s="17">
        <f t="shared" si="1"/>
        <v>1102525.561097257</v>
      </c>
      <c r="I52" s="15">
        <v>11998</v>
      </c>
    </row>
    <row r="53" spans="1:9" ht="15">
      <c r="A53" s="33"/>
      <c r="B53" s="14" t="s">
        <v>58</v>
      </c>
      <c r="C53" s="15" t="s">
        <v>61</v>
      </c>
      <c r="D53" s="16" t="s">
        <v>61</v>
      </c>
      <c r="E53" s="17" t="s">
        <v>68</v>
      </c>
      <c r="F53" s="15" t="s">
        <v>61</v>
      </c>
      <c r="G53" s="17" t="s">
        <v>61</v>
      </c>
      <c r="H53" s="17" t="s">
        <v>73</v>
      </c>
      <c r="I53" s="15" t="s">
        <v>61</v>
      </c>
    </row>
    <row r="54" spans="1:9" ht="15">
      <c r="A54" s="33"/>
      <c r="B54" s="14" t="s">
        <v>59</v>
      </c>
      <c r="C54" s="15">
        <v>3428</v>
      </c>
      <c r="D54" s="16">
        <v>975041</v>
      </c>
      <c r="E54" s="17">
        <f t="shared" si="0"/>
        <v>284434.3640606768</v>
      </c>
      <c r="F54" s="15">
        <v>524</v>
      </c>
      <c r="G54" s="17">
        <v>893415</v>
      </c>
      <c r="H54" s="17">
        <f t="shared" si="1"/>
        <v>1704990.4580152673</v>
      </c>
      <c r="I54" s="15">
        <v>7201</v>
      </c>
    </row>
    <row r="55" spans="1:10" s="1" customFormat="1" ht="15.75" thickBot="1">
      <c r="A55" s="34"/>
      <c r="B55" s="14" t="s">
        <v>60</v>
      </c>
      <c r="C55" s="15">
        <v>22505</v>
      </c>
      <c r="D55" s="16">
        <v>4993805</v>
      </c>
      <c r="E55" s="17">
        <f t="shared" si="0"/>
        <v>221897.5783159298</v>
      </c>
      <c r="F55" s="15">
        <v>3525</v>
      </c>
      <c r="G55" s="17">
        <v>4473045</v>
      </c>
      <c r="H55" s="17">
        <f t="shared" si="1"/>
        <v>1268948.936170213</v>
      </c>
      <c r="I55" s="15">
        <v>38273</v>
      </c>
      <c r="J55" s="23"/>
    </row>
    <row r="56" spans="1:9" ht="15">
      <c r="A56" s="30" t="s">
        <v>14</v>
      </c>
      <c r="B56" s="14" t="s">
        <v>69</v>
      </c>
      <c r="C56" s="15">
        <v>181496</v>
      </c>
      <c r="D56" s="16">
        <v>10528813</v>
      </c>
      <c r="E56" s="17">
        <f t="shared" si="0"/>
        <v>58011.26746594966</v>
      </c>
      <c r="F56" s="15">
        <v>10720</v>
      </c>
      <c r="G56" s="17">
        <v>6742303</v>
      </c>
      <c r="H56" s="17">
        <f t="shared" si="1"/>
        <v>628946.1753731343</v>
      </c>
      <c r="I56" s="15">
        <v>65085</v>
      </c>
    </row>
    <row r="57" spans="1:9" ht="15">
      <c r="A57" s="33"/>
      <c r="B57" s="14" t="s">
        <v>56</v>
      </c>
      <c r="C57" s="15">
        <v>9747</v>
      </c>
      <c r="D57" s="16">
        <v>1060062</v>
      </c>
      <c r="E57" s="17">
        <f t="shared" si="0"/>
        <v>108757.77162203756</v>
      </c>
      <c r="F57" s="15">
        <v>886</v>
      </c>
      <c r="G57" s="17">
        <v>780958</v>
      </c>
      <c r="H57" s="17">
        <f t="shared" si="1"/>
        <v>881442.4379232505</v>
      </c>
      <c r="I57" s="15">
        <v>3655</v>
      </c>
    </row>
    <row r="58" spans="1:9" ht="15">
      <c r="A58" s="33"/>
      <c r="B58" s="14" t="s">
        <v>57</v>
      </c>
      <c r="C58" s="15">
        <v>64931</v>
      </c>
      <c r="D58" s="16">
        <v>17340193</v>
      </c>
      <c r="E58" s="17">
        <f t="shared" si="0"/>
        <v>267055.68988618685</v>
      </c>
      <c r="F58" s="15">
        <v>18286</v>
      </c>
      <c r="G58" s="17">
        <v>15204880</v>
      </c>
      <c r="H58" s="17">
        <f t="shared" si="1"/>
        <v>831503.8827518319</v>
      </c>
      <c r="I58" s="15">
        <v>104650</v>
      </c>
    </row>
    <row r="59" spans="1:9" ht="15">
      <c r="A59" s="33"/>
      <c r="B59" s="14" t="s">
        <v>58</v>
      </c>
      <c r="C59" s="15">
        <v>1772</v>
      </c>
      <c r="D59" s="16">
        <v>188426</v>
      </c>
      <c r="E59" s="17">
        <f t="shared" si="0"/>
        <v>106335.2144469526</v>
      </c>
      <c r="F59" s="15">
        <v>123</v>
      </c>
      <c r="G59" s="17">
        <v>152537</v>
      </c>
      <c r="H59" s="17">
        <f t="shared" si="1"/>
        <v>1240138.2113821139</v>
      </c>
      <c r="I59" s="15">
        <v>899</v>
      </c>
    </row>
    <row r="60" spans="1:9" ht="15">
      <c r="A60" s="33"/>
      <c r="B60" s="14" t="s">
        <v>59</v>
      </c>
      <c r="C60" s="15">
        <v>450137</v>
      </c>
      <c r="D60" s="16">
        <v>72644226</v>
      </c>
      <c r="E60" s="17">
        <f t="shared" si="0"/>
        <v>161382.48133346072</v>
      </c>
      <c r="F60" s="15">
        <v>54560</v>
      </c>
      <c r="G60" s="17">
        <v>59088471</v>
      </c>
      <c r="H60" s="17">
        <f t="shared" si="1"/>
        <v>1082999.8350439882</v>
      </c>
      <c r="I60" s="15">
        <v>302345</v>
      </c>
    </row>
    <row r="61" spans="1:9" s="1" customFormat="1" ht="15.75" thickBot="1">
      <c r="A61" s="34"/>
      <c r="B61" s="14" t="s">
        <v>60</v>
      </c>
      <c r="C61" s="15">
        <v>680069</v>
      </c>
      <c r="D61" s="16">
        <v>101384269</v>
      </c>
      <c r="E61" s="17">
        <f t="shared" si="0"/>
        <v>149079.3860622966</v>
      </c>
      <c r="F61" s="15">
        <v>83513</v>
      </c>
      <c r="G61" s="17">
        <v>82093972</v>
      </c>
      <c r="H61" s="17">
        <f t="shared" si="1"/>
        <v>983008.2981092765</v>
      </c>
      <c r="I61" s="15">
        <v>476898</v>
      </c>
    </row>
    <row r="62" spans="1:9" ht="15">
      <c r="A62" s="30" t="s">
        <v>15</v>
      </c>
      <c r="B62" s="14" t="s">
        <v>69</v>
      </c>
      <c r="C62" s="15">
        <v>183864</v>
      </c>
      <c r="D62" s="16">
        <v>8886536</v>
      </c>
      <c r="E62" s="17">
        <f t="shared" si="0"/>
        <v>48332.115041552446</v>
      </c>
      <c r="F62" s="15">
        <v>8078</v>
      </c>
      <c r="G62" s="17">
        <v>5277901</v>
      </c>
      <c r="H62" s="17">
        <f t="shared" si="1"/>
        <v>653367.293884625</v>
      </c>
      <c r="I62" s="15">
        <v>54676</v>
      </c>
    </row>
    <row r="63" spans="1:9" ht="15">
      <c r="A63" s="33"/>
      <c r="B63" s="14" t="s">
        <v>56</v>
      </c>
      <c r="C63" s="15">
        <v>5975</v>
      </c>
      <c r="D63" s="16">
        <v>875556</v>
      </c>
      <c r="E63" s="17">
        <f t="shared" si="0"/>
        <v>146536.5690376569</v>
      </c>
      <c r="F63" s="15">
        <v>481</v>
      </c>
      <c r="G63" s="17">
        <v>651671</v>
      </c>
      <c r="H63" s="17">
        <f t="shared" si="1"/>
        <v>1354825.3638253638</v>
      </c>
      <c r="I63" s="15">
        <v>6098</v>
      </c>
    </row>
    <row r="64" spans="1:9" ht="15">
      <c r="A64" s="33"/>
      <c r="B64" s="14" t="s">
        <v>57</v>
      </c>
      <c r="C64" s="15">
        <v>46222</v>
      </c>
      <c r="D64" s="16">
        <v>14619538</v>
      </c>
      <c r="E64" s="17">
        <f t="shared" si="0"/>
        <v>316289.6023538574</v>
      </c>
      <c r="F64" s="15">
        <v>14577</v>
      </c>
      <c r="G64" s="17">
        <v>13329584</v>
      </c>
      <c r="H64" s="17">
        <f t="shared" si="1"/>
        <v>914425.7391781574</v>
      </c>
      <c r="I64" s="15">
        <v>82186</v>
      </c>
    </row>
    <row r="65" spans="1:9" ht="15">
      <c r="A65" s="33"/>
      <c r="B65" s="14" t="s">
        <v>58</v>
      </c>
      <c r="C65" s="15">
        <v>1145</v>
      </c>
      <c r="D65" s="16">
        <v>134506</v>
      </c>
      <c r="E65" s="17">
        <f t="shared" si="0"/>
        <v>117472.48908296943</v>
      </c>
      <c r="F65" s="15">
        <v>69</v>
      </c>
      <c r="G65" s="17">
        <v>119753</v>
      </c>
      <c r="H65" s="17">
        <f t="shared" si="1"/>
        <v>1735550.7246376812</v>
      </c>
      <c r="I65" s="15">
        <v>918</v>
      </c>
    </row>
    <row r="66" spans="1:9" ht="15">
      <c r="A66" s="33"/>
      <c r="B66" s="14" t="s">
        <v>59</v>
      </c>
      <c r="C66" s="15">
        <v>32574</v>
      </c>
      <c r="D66" s="16">
        <v>5964841</v>
      </c>
      <c r="E66" s="17">
        <f t="shared" si="0"/>
        <v>183116.6267575367</v>
      </c>
      <c r="F66" s="15">
        <v>3283</v>
      </c>
      <c r="G66" s="17">
        <v>4667215</v>
      </c>
      <c r="H66" s="17">
        <f t="shared" si="1"/>
        <v>1421631.130063966</v>
      </c>
      <c r="I66" s="15">
        <v>25874</v>
      </c>
    </row>
    <row r="67" spans="1:9" s="1" customFormat="1" ht="15.75" thickBot="1">
      <c r="A67" s="34"/>
      <c r="B67" s="14" t="s">
        <v>60</v>
      </c>
      <c r="C67" s="15">
        <v>263356</v>
      </c>
      <c r="D67" s="16">
        <v>30321985</v>
      </c>
      <c r="E67" s="17">
        <f aca="true" t="shared" si="2" ref="E67:E130">D67/C67*1000</f>
        <v>115136.86796579535</v>
      </c>
      <c r="F67" s="15">
        <v>26364</v>
      </c>
      <c r="G67" s="17">
        <v>24029444</v>
      </c>
      <c r="H67" s="17">
        <f aca="true" t="shared" si="3" ref="H67:H130">G67/F67*1000</f>
        <v>911449.0972538309</v>
      </c>
      <c r="I67" s="15">
        <v>168430</v>
      </c>
    </row>
    <row r="68" spans="1:9" ht="15">
      <c r="A68" s="30" t="s">
        <v>16</v>
      </c>
      <c r="B68" s="14" t="s">
        <v>69</v>
      </c>
      <c r="C68" s="15">
        <v>1067</v>
      </c>
      <c r="D68" s="16">
        <v>325005</v>
      </c>
      <c r="E68" s="17">
        <f t="shared" si="2"/>
        <v>304597.0009372071</v>
      </c>
      <c r="F68" s="15">
        <v>129</v>
      </c>
      <c r="G68" s="17">
        <v>298409</v>
      </c>
      <c r="H68" s="17">
        <f t="shared" si="3"/>
        <v>2313248.0620155036</v>
      </c>
      <c r="I68" s="15">
        <v>2022</v>
      </c>
    </row>
    <row r="69" spans="1:9" ht="15">
      <c r="A69" s="33"/>
      <c r="B69" s="14" t="s">
        <v>56</v>
      </c>
      <c r="C69" s="15">
        <v>1548</v>
      </c>
      <c r="D69" s="16">
        <v>317548</v>
      </c>
      <c r="E69" s="17">
        <f t="shared" si="2"/>
        <v>205134.3669250646</v>
      </c>
      <c r="F69" s="15">
        <v>129</v>
      </c>
      <c r="G69" s="17">
        <v>282593</v>
      </c>
      <c r="H69" s="17">
        <f t="shared" si="3"/>
        <v>2190643.410852713</v>
      </c>
      <c r="I69" s="15">
        <v>1301</v>
      </c>
    </row>
    <row r="70" spans="1:9" ht="15">
      <c r="A70" s="33"/>
      <c r="B70" s="14" t="s">
        <v>57</v>
      </c>
      <c r="C70" s="15">
        <v>56872</v>
      </c>
      <c r="D70" s="16">
        <v>18154362</v>
      </c>
      <c r="E70" s="17">
        <f t="shared" si="2"/>
        <v>319214.41130960756</v>
      </c>
      <c r="F70" s="15">
        <v>11218</v>
      </c>
      <c r="G70" s="17">
        <v>16371269</v>
      </c>
      <c r="H70" s="17">
        <f t="shared" si="3"/>
        <v>1459375.0222856125</v>
      </c>
      <c r="I70" s="15">
        <v>111924</v>
      </c>
    </row>
    <row r="71" spans="1:9" ht="15">
      <c r="A71" s="33"/>
      <c r="B71" s="14" t="s">
        <v>58</v>
      </c>
      <c r="C71" s="15">
        <v>11403</v>
      </c>
      <c r="D71" s="16">
        <v>2378963</v>
      </c>
      <c r="E71" s="17">
        <f t="shared" si="2"/>
        <v>208626.06331667106</v>
      </c>
      <c r="F71" s="15">
        <v>1361</v>
      </c>
      <c r="G71" s="17">
        <v>2031776</v>
      </c>
      <c r="H71" s="17">
        <f t="shared" si="3"/>
        <v>1492855.2534900808</v>
      </c>
      <c r="I71" s="15">
        <v>16197</v>
      </c>
    </row>
    <row r="72" spans="1:9" ht="15">
      <c r="A72" s="33"/>
      <c r="B72" s="14" t="s">
        <v>59</v>
      </c>
      <c r="C72" s="15">
        <v>4374</v>
      </c>
      <c r="D72" s="16">
        <v>671678</v>
      </c>
      <c r="E72" s="17">
        <f t="shared" si="2"/>
        <v>153561.49977137632</v>
      </c>
      <c r="F72" s="15">
        <v>370</v>
      </c>
      <c r="G72" s="17">
        <v>555191</v>
      </c>
      <c r="H72" s="17">
        <f t="shared" si="3"/>
        <v>1500516.216216216</v>
      </c>
      <c r="I72" s="15">
        <v>3977</v>
      </c>
    </row>
    <row r="73" spans="1:9" s="1" customFormat="1" ht="15.75" thickBot="1">
      <c r="A73" s="34"/>
      <c r="B73" s="14" t="s">
        <v>60</v>
      </c>
      <c r="C73" s="15">
        <v>68542</v>
      </c>
      <c r="D73" s="16">
        <v>20634544</v>
      </c>
      <c r="E73" s="17">
        <f t="shared" si="2"/>
        <v>301049.633801173</v>
      </c>
      <c r="F73" s="15">
        <v>12471</v>
      </c>
      <c r="G73" s="17">
        <v>18528592</v>
      </c>
      <c r="H73" s="17">
        <f t="shared" si="3"/>
        <v>1485734.2634912997</v>
      </c>
      <c r="I73" s="15">
        <v>127948</v>
      </c>
    </row>
    <row r="74" spans="1:9" ht="15">
      <c r="A74" s="30" t="s">
        <v>17</v>
      </c>
      <c r="B74" s="14" t="s">
        <v>69</v>
      </c>
      <c r="C74" s="15">
        <v>358</v>
      </c>
      <c r="D74" s="16">
        <v>49358</v>
      </c>
      <c r="E74" s="17">
        <f t="shared" si="2"/>
        <v>137871.50837988826</v>
      </c>
      <c r="F74" s="15">
        <v>29</v>
      </c>
      <c r="G74" s="17">
        <v>33297</v>
      </c>
      <c r="H74" s="17">
        <f t="shared" si="3"/>
        <v>1148172.4137931035</v>
      </c>
      <c r="I74" s="15">
        <v>210</v>
      </c>
    </row>
    <row r="75" spans="1:9" ht="15">
      <c r="A75" s="33"/>
      <c r="B75" s="14" t="s">
        <v>56</v>
      </c>
      <c r="C75" s="15">
        <v>1367</v>
      </c>
      <c r="D75" s="16">
        <v>200014</v>
      </c>
      <c r="E75" s="17">
        <f t="shared" si="2"/>
        <v>146316.02048280908</v>
      </c>
      <c r="F75" s="15">
        <v>204</v>
      </c>
      <c r="G75" s="17">
        <v>171091</v>
      </c>
      <c r="H75" s="17">
        <f t="shared" si="3"/>
        <v>838681.3725490195</v>
      </c>
      <c r="I75" s="15">
        <v>1407</v>
      </c>
    </row>
    <row r="76" spans="1:9" ht="15">
      <c r="A76" s="33"/>
      <c r="B76" s="14" t="s">
        <v>57</v>
      </c>
      <c r="C76" s="15">
        <v>1269</v>
      </c>
      <c r="D76" s="16">
        <v>482175</v>
      </c>
      <c r="E76" s="17">
        <f t="shared" si="2"/>
        <v>379964.5390070922</v>
      </c>
      <c r="F76" s="15">
        <v>407</v>
      </c>
      <c r="G76" s="17">
        <v>457261</v>
      </c>
      <c r="H76" s="17">
        <f t="shared" si="3"/>
        <v>1123491.4004914006</v>
      </c>
      <c r="I76" s="15">
        <v>3185</v>
      </c>
    </row>
    <row r="77" spans="1:9" ht="15">
      <c r="A77" s="33"/>
      <c r="B77" s="14" t="s">
        <v>58</v>
      </c>
      <c r="C77" s="15" t="s">
        <v>61</v>
      </c>
      <c r="D77" s="16" t="s">
        <v>61</v>
      </c>
      <c r="E77" s="17" t="s">
        <v>68</v>
      </c>
      <c r="F77" s="15" t="s">
        <v>61</v>
      </c>
      <c r="G77" s="17" t="s">
        <v>61</v>
      </c>
      <c r="H77" s="17" t="s">
        <v>73</v>
      </c>
      <c r="I77" s="15" t="s">
        <v>61</v>
      </c>
    </row>
    <row r="78" spans="1:9" ht="15">
      <c r="A78" s="33"/>
      <c r="B78" s="14" t="s">
        <v>59</v>
      </c>
      <c r="C78" s="15">
        <v>3875</v>
      </c>
      <c r="D78" s="16">
        <v>457282</v>
      </c>
      <c r="E78" s="17">
        <f t="shared" si="2"/>
        <v>118008.25806451612</v>
      </c>
      <c r="F78" s="15">
        <v>757</v>
      </c>
      <c r="G78" s="17">
        <v>366731</v>
      </c>
      <c r="H78" s="17">
        <f t="shared" si="3"/>
        <v>484453.1043593131</v>
      </c>
      <c r="I78" s="15">
        <v>4145</v>
      </c>
    </row>
    <row r="79" spans="1:9" s="1" customFormat="1" ht="15.75" thickBot="1">
      <c r="A79" s="34"/>
      <c r="B79" s="14" t="s">
        <v>60</v>
      </c>
      <c r="C79" s="15">
        <v>6815</v>
      </c>
      <c r="D79" s="16">
        <v>1348333</v>
      </c>
      <c r="E79" s="17">
        <f t="shared" si="2"/>
        <v>197847.83565663977</v>
      </c>
      <c r="F79" s="15">
        <v>1431</v>
      </c>
      <c r="G79" s="17">
        <v>1193137</v>
      </c>
      <c r="H79" s="17">
        <f t="shared" si="3"/>
        <v>833778.4765897974</v>
      </c>
      <c r="I79" s="15">
        <v>9424</v>
      </c>
    </row>
    <row r="80" spans="1:9" ht="15">
      <c r="A80" s="30" t="s">
        <v>18</v>
      </c>
      <c r="B80" s="14" t="s">
        <v>69</v>
      </c>
      <c r="C80" s="15">
        <v>106626</v>
      </c>
      <c r="D80" s="16">
        <v>6840718</v>
      </c>
      <c r="E80" s="17">
        <f t="shared" si="2"/>
        <v>64156.19079774164</v>
      </c>
      <c r="F80" s="15">
        <v>3998</v>
      </c>
      <c r="G80" s="17">
        <v>5081283</v>
      </c>
      <c r="H80" s="17">
        <f t="shared" si="3"/>
        <v>1270956.228114057</v>
      </c>
      <c r="I80" s="15">
        <v>45295</v>
      </c>
    </row>
    <row r="81" spans="1:9" ht="15">
      <c r="A81" s="33"/>
      <c r="B81" s="14" t="s">
        <v>56</v>
      </c>
      <c r="C81" s="15">
        <v>5391</v>
      </c>
      <c r="D81" s="16">
        <v>690412</v>
      </c>
      <c r="E81" s="17">
        <f t="shared" si="2"/>
        <v>128067.5199406418</v>
      </c>
      <c r="F81" s="15">
        <v>547</v>
      </c>
      <c r="G81" s="17">
        <v>527612</v>
      </c>
      <c r="H81" s="17">
        <f t="shared" si="3"/>
        <v>964555.7586837295</v>
      </c>
      <c r="I81" s="15">
        <v>4420</v>
      </c>
    </row>
    <row r="82" spans="1:9" ht="15">
      <c r="A82" s="33"/>
      <c r="B82" s="14" t="s">
        <v>57</v>
      </c>
      <c r="C82" s="15">
        <v>59367</v>
      </c>
      <c r="D82" s="16">
        <v>18485950</v>
      </c>
      <c r="E82" s="17">
        <f t="shared" si="2"/>
        <v>311384.27072279213</v>
      </c>
      <c r="F82" s="15">
        <v>16006</v>
      </c>
      <c r="G82" s="17">
        <v>16558993</v>
      </c>
      <c r="H82" s="17">
        <f t="shared" si="3"/>
        <v>1034549.1065850306</v>
      </c>
      <c r="I82" s="15">
        <v>102991</v>
      </c>
    </row>
    <row r="83" spans="1:9" ht="15">
      <c r="A83" s="33"/>
      <c r="B83" s="14" t="s">
        <v>58</v>
      </c>
      <c r="C83" s="15">
        <v>569</v>
      </c>
      <c r="D83" s="16">
        <v>31590</v>
      </c>
      <c r="E83" s="17">
        <f t="shared" si="2"/>
        <v>55518.453427065026</v>
      </c>
      <c r="F83" s="15">
        <v>53</v>
      </c>
      <c r="G83" s="17">
        <v>19977</v>
      </c>
      <c r="H83" s="17">
        <f t="shared" si="3"/>
        <v>376924.52830188675</v>
      </c>
      <c r="I83" s="15">
        <v>277</v>
      </c>
    </row>
    <row r="84" spans="1:9" ht="15">
      <c r="A84" s="33"/>
      <c r="B84" s="14" t="s">
        <v>59</v>
      </c>
      <c r="C84" s="15">
        <v>56567</v>
      </c>
      <c r="D84" s="16">
        <v>10337194</v>
      </c>
      <c r="E84" s="17">
        <f t="shared" si="2"/>
        <v>182742.4823660438</v>
      </c>
      <c r="F84" s="15">
        <v>7632</v>
      </c>
      <c r="G84" s="17">
        <v>8830601</v>
      </c>
      <c r="H84" s="17">
        <f t="shared" si="3"/>
        <v>1157049.3972746332</v>
      </c>
      <c r="I84" s="15">
        <v>77449</v>
      </c>
    </row>
    <row r="85" spans="1:9" s="1" customFormat="1" ht="15.75" thickBot="1">
      <c r="A85" s="34"/>
      <c r="B85" s="14" t="s">
        <v>60</v>
      </c>
      <c r="C85" s="15">
        <v>223007</v>
      </c>
      <c r="D85" s="16">
        <v>36273078</v>
      </c>
      <c r="E85" s="17">
        <f t="shared" si="2"/>
        <v>162654.43685624216</v>
      </c>
      <c r="F85" s="15">
        <v>27876</v>
      </c>
      <c r="G85" s="17">
        <v>31026018</v>
      </c>
      <c r="H85" s="17">
        <f t="shared" si="3"/>
        <v>1113001.076194576</v>
      </c>
      <c r="I85" s="15">
        <v>228015</v>
      </c>
    </row>
    <row r="86" spans="1:9" ht="15">
      <c r="A86" s="30" t="s">
        <v>19</v>
      </c>
      <c r="B86" s="14" t="s">
        <v>69</v>
      </c>
      <c r="C86" s="15">
        <v>22127</v>
      </c>
      <c r="D86" s="16">
        <v>2286534</v>
      </c>
      <c r="E86" s="17">
        <f t="shared" si="2"/>
        <v>103336.82830930538</v>
      </c>
      <c r="F86" s="15">
        <v>1264</v>
      </c>
      <c r="G86" s="17">
        <v>1932310</v>
      </c>
      <c r="H86" s="17">
        <f t="shared" si="3"/>
        <v>1528726.2658227847</v>
      </c>
      <c r="I86" s="15">
        <v>16315</v>
      </c>
    </row>
    <row r="87" spans="1:9" ht="15">
      <c r="A87" s="33"/>
      <c r="B87" s="14" t="s">
        <v>56</v>
      </c>
      <c r="C87" s="15">
        <v>2207</v>
      </c>
      <c r="D87" s="16">
        <v>236256</v>
      </c>
      <c r="E87" s="17">
        <f t="shared" si="2"/>
        <v>107048.48210240145</v>
      </c>
      <c r="F87" s="15">
        <v>242</v>
      </c>
      <c r="G87" s="17">
        <v>193687</v>
      </c>
      <c r="H87" s="17">
        <f t="shared" si="3"/>
        <v>800359.5041322315</v>
      </c>
      <c r="I87" s="15">
        <v>1294</v>
      </c>
    </row>
    <row r="88" spans="1:9" ht="15">
      <c r="A88" s="33"/>
      <c r="B88" s="14" t="s">
        <v>57</v>
      </c>
      <c r="C88" s="15">
        <v>8756</v>
      </c>
      <c r="D88" s="16">
        <v>3409496</v>
      </c>
      <c r="E88" s="17">
        <f t="shared" si="2"/>
        <v>389389.6756509821</v>
      </c>
      <c r="F88" s="15">
        <v>2798</v>
      </c>
      <c r="G88" s="17">
        <v>3143392</v>
      </c>
      <c r="H88" s="17">
        <f t="shared" si="3"/>
        <v>1123442.4588992137</v>
      </c>
      <c r="I88" s="15">
        <v>24730</v>
      </c>
    </row>
    <row r="89" spans="1:9" ht="15">
      <c r="A89" s="33"/>
      <c r="B89" s="14" t="s">
        <v>58</v>
      </c>
      <c r="C89" s="15">
        <v>177</v>
      </c>
      <c r="D89" s="16">
        <v>41540</v>
      </c>
      <c r="E89" s="17">
        <f t="shared" si="2"/>
        <v>234689.26553672316</v>
      </c>
      <c r="F89" s="15">
        <v>37</v>
      </c>
      <c r="G89" s="17">
        <v>40289</v>
      </c>
      <c r="H89" s="17">
        <f t="shared" si="3"/>
        <v>1088891.8918918918</v>
      </c>
      <c r="I89" s="15">
        <v>837</v>
      </c>
    </row>
    <row r="90" spans="1:9" ht="15">
      <c r="A90" s="33"/>
      <c r="B90" s="14" t="s">
        <v>59</v>
      </c>
      <c r="C90" s="15">
        <v>8558</v>
      </c>
      <c r="D90" s="16">
        <v>1695184</v>
      </c>
      <c r="E90" s="17">
        <f t="shared" si="2"/>
        <v>198081.79481187192</v>
      </c>
      <c r="F90" s="15">
        <v>1250</v>
      </c>
      <c r="G90" s="17">
        <v>1437025</v>
      </c>
      <c r="H90" s="17">
        <f t="shared" si="3"/>
        <v>1149620</v>
      </c>
      <c r="I90" s="15">
        <v>14304</v>
      </c>
    </row>
    <row r="91" spans="1:9" s="1" customFormat="1" ht="15.75" thickBot="1">
      <c r="A91" s="34"/>
      <c r="B91" s="14" t="s">
        <v>60</v>
      </c>
      <c r="C91" s="15">
        <v>40706</v>
      </c>
      <c r="D91" s="16">
        <v>7921197</v>
      </c>
      <c r="E91" s="17">
        <f t="shared" si="2"/>
        <v>194595.31764359062</v>
      </c>
      <c r="F91" s="15">
        <v>5572</v>
      </c>
      <c r="G91" s="17">
        <v>7009653</v>
      </c>
      <c r="H91" s="17">
        <f t="shared" si="3"/>
        <v>1258013.8190954775</v>
      </c>
      <c r="I91" s="15">
        <v>58273</v>
      </c>
    </row>
    <row r="92" spans="1:9" ht="15">
      <c r="A92" s="30" t="s">
        <v>20</v>
      </c>
      <c r="B92" s="14" t="s">
        <v>69</v>
      </c>
      <c r="C92" s="15">
        <v>2190</v>
      </c>
      <c r="D92" s="16">
        <v>245096</v>
      </c>
      <c r="E92" s="17">
        <f t="shared" si="2"/>
        <v>111915.98173515982</v>
      </c>
      <c r="F92" s="15">
        <v>164</v>
      </c>
      <c r="G92" s="17">
        <v>212309</v>
      </c>
      <c r="H92" s="17">
        <f t="shared" si="3"/>
        <v>1294567.0731707315</v>
      </c>
      <c r="I92" s="15">
        <v>2249</v>
      </c>
    </row>
    <row r="93" spans="1:9" ht="15">
      <c r="A93" s="33"/>
      <c r="B93" s="14" t="s">
        <v>56</v>
      </c>
      <c r="C93" s="15">
        <v>604</v>
      </c>
      <c r="D93" s="16">
        <v>42446</v>
      </c>
      <c r="E93" s="17">
        <f t="shared" si="2"/>
        <v>70274.8344370861</v>
      </c>
      <c r="F93" s="15">
        <v>88</v>
      </c>
      <c r="G93" s="17">
        <v>30695</v>
      </c>
      <c r="H93" s="17">
        <f t="shared" si="3"/>
        <v>348806.8181818182</v>
      </c>
      <c r="I93" s="15">
        <v>314</v>
      </c>
    </row>
    <row r="94" spans="1:9" ht="15">
      <c r="A94" s="33"/>
      <c r="B94" s="14" t="s">
        <v>57</v>
      </c>
      <c r="C94" s="15">
        <v>2834</v>
      </c>
      <c r="D94" s="16">
        <v>782623</v>
      </c>
      <c r="E94" s="17">
        <f t="shared" si="2"/>
        <v>276154.90472829924</v>
      </c>
      <c r="F94" s="15">
        <v>1011</v>
      </c>
      <c r="G94" s="17">
        <v>715155</v>
      </c>
      <c r="H94" s="17">
        <f t="shared" si="3"/>
        <v>707373.8872403561</v>
      </c>
      <c r="I94" s="15">
        <v>10130</v>
      </c>
    </row>
    <row r="95" spans="1:9" ht="15">
      <c r="A95" s="33"/>
      <c r="B95" s="14" t="s">
        <v>58</v>
      </c>
      <c r="C95" s="15">
        <v>178</v>
      </c>
      <c r="D95" s="16">
        <v>13533</v>
      </c>
      <c r="E95" s="17">
        <f t="shared" si="2"/>
        <v>76028.08988764045</v>
      </c>
      <c r="F95" s="15">
        <v>60</v>
      </c>
      <c r="G95" s="17">
        <v>9832</v>
      </c>
      <c r="H95" s="17">
        <f t="shared" si="3"/>
        <v>163866.6666666667</v>
      </c>
      <c r="I95" s="15">
        <v>103</v>
      </c>
    </row>
    <row r="96" spans="1:9" ht="15">
      <c r="A96" s="33"/>
      <c r="B96" s="14" t="s">
        <v>59</v>
      </c>
      <c r="C96" s="15">
        <v>2455</v>
      </c>
      <c r="D96" s="16">
        <v>455728</v>
      </c>
      <c r="E96" s="17">
        <f t="shared" si="2"/>
        <v>185632.5865580448</v>
      </c>
      <c r="F96" s="15">
        <v>409</v>
      </c>
      <c r="G96" s="17">
        <v>381185</v>
      </c>
      <c r="H96" s="17">
        <f t="shared" si="3"/>
        <v>931992.6650366748</v>
      </c>
      <c r="I96" s="15">
        <v>3289</v>
      </c>
    </row>
    <row r="97" spans="1:9" s="1" customFormat="1" ht="15.75" thickBot="1">
      <c r="A97" s="34"/>
      <c r="B97" s="14" t="s">
        <v>60</v>
      </c>
      <c r="C97" s="15">
        <v>8129</v>
      </c>
      <c r="D97" s="16">
        <v>1506758</v>
      </c>
      <c r="E97" s="17">
        <f t="shared" si="2"/>
        <v>185355.88633288228</v>
      </c>
      <c r="F97" s="15">
        <v>1632</v>
      </c>
      <c r="G97" s="17">
        <v>1320819</v>
      </c>
      <c r="H97" s="17">
        <f t="shared" si="3"/>
        <v>809325.3676470588</v>
      </c>
      <c r="I97" s="15">
        <v>15880</v>
      </c>
    </row>
    <row r="98" spans="1:9" ht="15">
      <c r="A98" s="30" t="s">
        <v>21</v>
      </c>
      <c r="B98" s="14" t="s">
        <v>69</v>
      </c>
      <c r="C98" s="15">
        <v>5643</v>
      </c>
      <c r="D98" s="16">
        <v>433114</v>
      </c>
      <c r="E98" s="17">
        <f t="shared" si="2"/>
        <v>76752.43664717348</v>
      </c>
      <c r="F98" s="15">
        <v>403</v>
      </c>
      <c r="G98" s="17">
        <v>316018</v>
      </c>
      <c r="H98" s="17">
        <f t="shared" si="3"/>
        <v>784163.7717121588</v>
      </c>
      <c r="I98" s="15">
        <v>4450</v>
      </c>
    </row>
    <row r="99" spans="1:9" ht="15">
      <c r="A99" s="33"/>
      <c r="B99" s="14" t="s">
        <v>56</v>
      </c>
      <c r="C99" s="15">
        <v>2227</v>
      </c>
      <c r="D99" s="16">
        <v>539713</v>
      </c>
      <c r="E99" s="17">
        <f t="shared" si="2"/>
        <v>242349.79793444095</v>
      </c>
      <c r="F99" s="15">
        <v>299</v>
      </c>
      <c r="G99" s="17">
        <v>473128</v>
      </c>
      <c r="H99" s="17">
        <f t="shared" si="3"/>
        <v>1582367.8929765886</v>
      </c>
      <c r="I99" s="15">
        <v>3257</v>
      </c>
    </row>
    <row r="100" spans="1:9" ht="15">
      <c r="A100" s="33"/>
      <c r="B100" s="14" t="s">
        <v>57</v>
      </c>
      <c r="C100" s="15">
        <v>4833</v>
      </c>
      <c r="D100" s="16">
        <v>1407489</v>
      </c>
      <c r="E100" s="17">
        <f t="shared" si="2"/>
        <v>291224.70515207946</v>
      </c>
      <c r="F100" s="15">
        <v>1350</v>
      </c>
      <c r="G100" s="17">
        <v>1270512</v>
      </c>
      <c r="H100" s="17">
        <f t="shared" si="3"/>
        <v>941120</v>
      </c>
      <c r="I100" s="15">
        <v>12676</v>
      </c>
    </row>
    <row r="101" spans="1:9" ht="15">
      <c r="A101" s="33"/>
      <c r="B101" s="14" t="s">
        <v>58</v>
      </c>
      <c r="C101" s="15" t="s">
        <v>61</v>
      </c>
      <c r="D101" s="16" t="s">
        <v>61</v>
      </c>
      <c r="E101" s="17" t="s">
        <v>68</v>
      </c>
      <c r="F101" s="15" t="s">
        <v>61</v>
      </c>
      <c r="G101" s="17" t="s">
        <v>61</v>
      </c>
      <c r="H101" s="17" t="s">
        <v>73</v>
      </c>
      <c r="I101" s="15" t="s">
        <v>61</v>
      </c>
    </row>
    <row r="102" spans="1:9" ht="15">
      <c r="A102" s="33"/>
      <c r="B102" s="14" t="s">
        <v>59</v>
      </c>
      <c r="C102" s="15">
        <v>5763</v>
      </c>
      <c r="D102" s="16">
        <v>1302891</v>
      </c>
      <c r="E102" s="17">
        <f t="shared" si="2"/>
        <v>226078.60489328473</v>
      </c>
      <c r="F102" s="15">
        <v>985</v>
      </c>
      <c r="G102" s="17">
        <v>1065490</v>
      </c>
      <c r="H102" s="17">
        <f t="shared" si="3"/>
        <v>1081715.736040609</v>
      </c>
      <c r="I102" s="15">
        <v>7935</v>
      </c>
    </row>
    <row r="103" spans="1:9" s="1" customFormat="1" ht="15.75" thickBot="1">
      <c r="A103" s="34"/>
      <c r="B103" s="14" t="s">
        <v>60</v>
      </c>
      <c r="C103" s="15">
        <v>18249</v>
      </c>
      <c r="D103" s="16">
        <v>3669607</v>
      </c>
      <c r="E103" s="17">
        <f t="shared" si="2"/>
        <v>201085.37454107075</v>
      </c>
      <c r="F103" s="15">
        <v>2978</v>
      </c>
      <c r="G103" s="17">
        <v>3129902</v>
      </c>
      <c r="H103" s="17">
        <f t="shared" si="3"/>
        <v>1051008.0591000672</v>
      </c>
      <c r="I103" s="15">
        <v>28281</v>
      </c>
    </row>
    <row r="104" spans="1:9" ht="15">
      <c r="A104" s="30" t="s">
        <v>22</v>
      </c>
      <c r="B104" s="14" t="s">
        <v>69</v>
      </c>
      <c r="C104" s="15">
        <v>10402</v>
      </c>
      <c r="D104" s="16">
        <v>959629</v>
      </c>
      <c r="E104" s="17">
        <f t="shared" si="2"/>
        <v>92254.27802345704</v>
      </c>
      <c r="F104" s="15">
        <v>616</v>
      </c>
      <c r="G104" s="17">
        <v>772381</v>
      </c>
      <c r="H104" s="17">
        <f t="shared" si="3"/>
        <v>1253865.2597402597</v>
      </c>
      <c r="I104" s="15">
        <v>9711</v>
      </c>
    </row>
    <row r="105" spans="1:9" ht="15">
      <c r="A105" s="33"/>
      <c r="B105" s="14" t="s">
        <v>56</v>
      </c>
      <c r="C105" s="15">
        <v>1014</v>
      </c>
      <c r="D105" s="16">
        <v>116526</v>
      </c>
      <c r="E105" s="17">
        <f t="shared" si="2"/>
        <v>114917.15976331361</v>
      </c>
      <c r="F105" s="15" t="s">
        <v>61</v>
      </c>
      <c r="G105" s="17" t="s">
        <v>61</v>
      </c>
      <c r="H105" s="17" t="s">
        <v>73</v>
      </c>
      <c r="I105" s="15" t="s">
        <v>61</v>
      </c>
    </row>
    <row r="106" spans="1:9" ht="15">
      <c r="A106" s="33"/>
      <c r="B106" s="14" t="s">
        <v>57</v>
      </c>
      <c r="C106" s="15">
        <v>5559</v>
      </c>
      <c r="D106" s="16">
        <v>2067108</v>
      </c>
      <c r="E106" s="17">
        <f t="shared" si="2"/>
        <v>371848.89368591475</v>
      </c>
      <c r="F106" s="15">
        <v>1740</v>
      </c>
      <c r="G106" s="17">
        <v>1897270</v>
      </c>
      <c r="H106" s="17">
        <f t="shared" si="3"/>
        <v>1090385.0574712644</v>
      </c>
      <c r="I106" s="15">
        <v>16941</v>
      </c>
    </row>
    <row r="107" spans="1:9" ht="15">
      <c r="A107" s="33"/>
      <c r="B107" s="14" t="s">
        <v>58</v>
      </c>
      <c r="C107" s="15">
        <v>85</v>
      </c>
      <c r="D107" s="16">
        <v>7472</v>
      </c>
      <c r="E107" s="17">
        <f t="shared" si="2"/>
        <v>87905.88235294117</v>
      </c>
      <c r="F107" s="15">
        <v>7</v>
      </c>
      <c r="G107" s="17">
        <v>5138</v>
      </c>
      <c r="H107" s="17">
        <f t="shared" si="3"/>
        <v>734000</v>
      </c>
      <c r="I107" s="15">
        <v>92</v>
      </c>
    </row>
    <row r="108" spans="1:9" ht="15">
      <c r="A108" s="33"/>
      <c r="B108" s="14" t="s">
        <v>59</v>
      </c>
      <c r="C108" s="15">
        <v>3663</v>
      </c>
      <c r="D108" s="16">
        <v>906855</v>
      </c>
      <c r="E108" s="17">
        <f t="shared" si="2"/>
        <v>247571.66257166257</v>
      </c>
      <c r="F108" s="15">
        <v>568</v>
      </c>
      <c r="G108" s="17">
        <v>812673</v>
      </c>
      <c r="H108" s="17">
        <f t="shared" si="3"/>
        <v>1430762.323943662</v>
      </c>
      <c r="I108" s="15">
        <v>6705</v>
      </c>
    </row>
    <row r="109" spans="1:9" s="1" customFormat="1" ht="15.75" thickBot="1">
      <c r="A109" s="34"/>
      <c r="B109" s="14" t="s">
        <v>60</v>
      </c>
      <c r="C109" s="15">
        <v>20221</v>
      </c>
      <c r="D109" s="16">
        <v>4010964</v>
      </c>
      <c r="E109" s="17">
        <f t="shared" si="2"/>
        <v>198356.36219771524</v>
      </c>
      <c r="F109" s="15">
        <v>3055</v>
      </c>
      <c r="G109" s="17">
        <v>3533488</v>
      </c>
      <c r="H109" s="17">
        <f t="shared" si="3"/>
        <v>1156624.5499181668</v>
      </c>
      <c r="I109" s="15">
        <v>34276</v>
      </c>
    </row>
    <row r="110" spans="1:9" ht="15">
      <c r="A110" s="30" t="s">
        <v>23</v>
      </c>
      <c r="B110" s="14" t="s">
        <v>69</v>
      </c>
      <c r="C110" s="15">
        <v>59909</v>
      </c>
      <c r="D110" s="16">
        <v>2767418</v>
      </c>
      <c r="E110" s="17">
        <f t="shared" si="2"/>
        <v>46193.693768882804</v>
      </c>
      <c r="F110" s="15">
        <v>2323</v>
      </c>
      <c r="G110" s="17">
        <v>1699539</v>
      </c>
      <c r="H110" s="17">
        <f t="shared" si="3"/>
        <v>731613.8613861386</v>
      </c>
      <c r="I110" s="15">
        <v>23946</v>
      </c>
    </row>
    <row r="111" spans="1:9" ht="15">
      <c r="A111" s="33"/>
      <c r="B111" s="14" t="s">
        <v>56</v>
      </c>
      <c r="C111" s="15">
        <v>2682</v>
      </c>
      <c r="D111" s="16">
        <v>629421</v>
      </c>
      <c r="E111" s="17">
        <f t="shared" si="2"/>
        <v>234683.44519015658</v>
      </c>
      <c r="F111" s="15">
        <v>295</v>
      </c>
      <c r="G111" s="17">
        <v>560015</v>
      </c>
      <c r="H111" s="17">
        <f t="shared" si="3"/>
        <v>1898355.9322033897</v>
      </c>
      <c r="I111" s="15">
        <v>2836</v>
      </c>
    </row>
    <row r="112" spans="1:9" ht="15">
      <c r="A112" s="33"/>
      <c r="B112" s="14" t="s">
        <v>57</v>
      </c>
      <c r="C112" s="15">
        <v>10365</v>
      </c>
      <c r="D112" s="16">
        <v>2642926</v>
      </c>
      <c r="E112" s="17">
        <f t="shared" si="2"/>
        <v>254985.62469850457</v>
      </c>
      <c r="F112" s="15">
        <v>2848</v>
      </c>
      <c r="G112" s="17">
        <v>2294878</v>
      </c>
      <c r="H112" s="17">
        <f t="shared" si="3"/>
        <v>805785.8146067417</v>
      </c>
      <c r="I112" s="15">
        <v>20401</v>
      </c>
    </row>
    <row r="113" spans="1:9" ht="15">
      <c r="A113" s="33"/>
      <c r="B113" s="14" t="s">
        <v>58</v>
      </c>
      <c r="C113" s="15">
        <v>125</v>
      </c>
      <c r="D113" s="16">
        <v>10429</v>
      </c>
      <c r="E113" s="17">
        <f t="shared" si="2"/>
        <v>83432</v>
      </c>
      <c r="F113" s="15">
        <v>12</v>
      </c>
      <c r="G113" s="17">
        <v>8435</v>
      </c>
      <c r="H113" s="17">
        <f t="shared" si="3"/>
        <v>702916.6666666666</v>
      </c>
      <c r="I113" s="15">
        <v>93</v>
      </c>
    </row>
    <row r="114" spans="1:9" ht="15">
      <c r="A114" s="33"/>
      <c r="B114" s="14" t="s">
        <v>59</v>
      </c>
      <c r="C114" s="15">
        <v>11068</v>
      </c>
      <c r="D114" s="16">
        <v>2580362</v>
      </c>
      <c r="E114" s="17">
        <f t="shared" si="2"/>
        <v>233137.15215034332</v>
      </c>
      <c r="F114" s="15">
        <v>1204</v>
      </c>
      <c r="G114" s="17">
        <v>2139517</v>
      </c>
      <c r="H114" s="17">
        <f t="shared" si="3"/>
        <v>1777007.4750830566</v>
      </c>
      <c r="I114" s="15">
        <v>13271</v>
      </c>
    </row>
    <row r="115" spans="1:9" s="1" customFormat="1" ht="15.75" thickBot="1">
      <c r="A115" s="34"/>
      <c r="B115" s="14" t="s">
        <v>60</v>
      </c>
      <c r="C115" s="15">
        <v>83279</v>
      </c>
      <c r="D115" s="16">
        <v>8995284</v>
      </c>
      <c r="E115" s="17">
        <f t="shared" si="2"/>
        <v>108013.83301912848</v>
      </c>
      <c r="F115" s="15">
        <v>6745</v>
      </c>
      <c r="G115" s="17">
        <v>7080882</v>
      </c>
      <c r="H115" s="17">
        <f t="shared" si="3"/>
        <v>1049797.1830985916</v>
      </c>
      <c r="I115" s="15">
        <v>61864</v>
      </c>
    </row>
    <row r="116" spans="1:9" ht="15">
      <c r="A116" s="30" t="s">
        <v>24</v>
      </c>
      <c r="B116" s="14" t="s">
        <v>69</v>
      </c>
      <c r="C116" s="15">
        <v>743</v>
      </c>
      <c r="D116" s="16">
        <v>36985</v>
      </c>
      <c r="E116" s="17">
        <f t="shared" si="2"/>
        <v>49777.92732166891</v>
      </c>
      <c r="F116" s="15" t="s">
        <v>61</v>
      </c>
      <c r="G116" s="17" t="s">
        <v>61</v>
      </c>
      <c r="H116" s="17" t="s">
        <v>73</v>
      </c>
      <c r="I116" s="15" t="s">
        <v>61</v>
      </c>
    </row>
    <row r="117" spans="1:9" ht="15">
      <c r="A117" s="33"/>
      <c r="B117" s="14" t="s">
        <v>56</v>
      </c>
      <c r="C117" s="15">
        <v>714</v>
      </c>
      <c r="D117" s="16">
        <v>45658</v>
      </c>
      <c r="E117" s="17">
        <f t="shared" si="2"/>
        <v>63946.77871148459</v>
      </c>
      <c r="F117" s="15">
        <v>99</v>
      </c>
      <c r="G117" s="17">
        <v>35237</v>
      </c>
      <c r="H117" s="17">
        <f t="shared" si="3"/>
        <v>355929.29292929295</v>
      </c>
      <c r="I117" s="15">
        <v>257</v>
      </c>
    </row>
    <row r="118" spans="1:9" ht="15">
      <c r="A118" s="33"/>
      <c r="B118" s="14" t="s">
        <v>57</v>
      </c>
      <c r="C118" s="15">
        <v>1107</v>
      </c>
      <c r="D118" s="16">
        <v>279286</v>
      </c>
      <c r="E118" s="17">
        <f t="shared" si="2"/>
        <v>252290.87624209575</v>
      </c>
      <c r="F118" s="15">
        <v>424</v>
      </c>
      <c r="G118" s="17">
        <v>252410</v>
      </c>
      <c r="H118" s="17">
        <f t="shared" si="3"/>
        <v>595306.6037735849</v>
      </c>
      <c r="I118" s="15">
        <v>2550</v>
      </c>
    </row>
    <row r="119" spans="1:9" ht="15">
      <c r="A119" s="33"/>
      <c r="B119" s="14" t="s">
        <v>58</v>
      </c>
      <c r="C119" s="15">
        <v>51</v>
      </c>
      <c r="D119" s="16">
        <v>30076</v>
      </c>
      <c r="E119" s="17">
        <f t="shared" si="2"/>
        <v>589725.4901960784</v>
      </c>
      <c r="F119" s="15">
        <v>2</v>
      </c>
      <c r="G119" s="17" t="s">
        <v>62</v>
      </c>
      <c r="H119" s="17" t="s">
        <v>73</v>
      </c>
      <c r="I119" s="15" t="s">
        <v>64</v>
      </c>
    </row>
    <row r="120" spans="1:9" ht="15">
      <c r="A120" s="33"/>
      <c r="B120" s="14" t="s">
        <v>59</v>
      </c>
      <c r="C120" s="15">
        <v>979</v>
      </c>
      <c r="D120" s="16">
        <v>163179</v>
      </c>
      <c r="E120" s="17">
        <f t="shared" si="2"/>
        <v>166679.26455566904</v>
      </c>
      <c r="F120" s="15" t="s">
        <v>61</v>
      </c>
      <c r="G120" s="17" t="s">
        <v>61</v>
      </c>
      <c r="H120" s="17" t="s">
        <v>73</v>
      </c>
      <c r="I120" s="15" t="s">
        <v>61</v>
      </c>
    </row>
    <row r="121" spans="1:9" s="1" customFormat="1" ht="15.75" thickBot="1">
      <c r="A121" s="34"/>
      <c r="B121" s="14" t="s">
        <v>60</v>
      </c>
      <c r="C121" s="15">
        <v>3392</v>
      </c>
      <c r="D121" s="16">
        <v>539579</v>
      </c>
      <c r="E121" s="17">
        <f t="shared" si="2"/>
        <v>159073.99764150943</v>
      </c>
      <c r="F121" s="15">
        <v>788</v>
      </c>
      <c r="G121" s="17">
        <v>471693</v>
      </c>
      <c r="H121" s="17">
        <f t="shared" si="3"/>
        <v>598595.1776649746</v>
      </c>
      <c r="I121" s="15">
        <v>4411</v>
      </c>
    </row>
    <row r="122" spans="1:9" ht="15">
      <c r="A122" s="30" t="s">
        <v>25</v>
      </c>
      <c r="B122" s="14" t="s">
        <v>69</v>
      </c>
      <c r="C122" s="15">
        <v>102173</v>
      </c>
      <c r="D122" s="16">
        <v>6767579</v>
      </c>
      <c r="E122" s="17">
        <f t="shared" si="2"/>
        <v>66236.47147485148</v>
      </c>
      <c r="F122" s="15">
        <v>5246</v>
      </c>
      <c r="G122" s="17">
        <v>4640166</v>
      </c>
      <c r="H122" s="17">
        <f t="shared" si="3"/>
        <v>884515.059092642</v>
      </c>
      <c r="I122" s="15">
        <v>45664</v>
      </c>
    </row>
    <row r="123" spans="1:9" ht="15">
      <c r="A123" s="33"/>
      <c r="B123" s="14" t="s">
        <v>56</v>
      </c>
      <c r="C123" s="15">
        <v>3301</v>
      </c>
      <c r="D123" s="16">
        <v>324997</v>
      </c>
      <c r="E123" s="17">
        <f t="shared" si="2"/>
        <v>98454.1048167222</v>
      </c>
      <c r="F123" s="15">
        <v>318</v>
      </c>
      <c r="G123" s="17">
        <v>239231</v>
      </c>
      <c r="H123" s="17">
        <f t="shared" si="3"/>
        <v>752298.7421383648</v>
      </c>
      <c r="I123" s="15">
        <v>1971</v>
      </c>
    </row>
    <row r="124" spans="1:9" ht="15">
      <c r="A124" s="33"/>
      <c r="B124" s="14" t="s">
        <v>57</v>
      </c>
      <c r="C124" s="15">
        <v>35881</v>
      </c>
      <c r="D124" s="16">
        <v>11320071</v>
      </c>
      <c r="E124" s="17">
        <f t="shared" si="2"/>
        <v>315489.28402218444</v>
      </c>
      <c r="F124" s="15">
        <v>9515</v>
      </c>
      <c r="G124" s="17">
        <v>10241217</v>
      </c>
      <c r="H124" s="17">
        <f t="shared" si="3"/>
        <v>1076323.3841303205</v>
      </c>
      <c r="I124" s="15">
        <v>71408</v>
      </c>
    </row>
    <row r="125" spans="1:9" ht="15">
      <c r="A125" s="33"/>
      <c r="B125" s="14" t="s">
        <v>58</v>
      </c>
      <c r="C125" s="15">
        <v>294</v>
      </c>
      <c r="D125" s="16">
        <v>88073</v>
      </c>
      <c r="E125" s="17">
        <f t="shared" si="2"/>
        <v>299568.0272108843</v>
      </c>
      <c r="F125" s="15">
        <v>39</v>
      </c>
      <c r="G125" s="17">
        <v>86124</v>
      </c>
      <c r="H125" s="17">
        <f t="shared" si="3"/>
        <v>2208307.6923076925</v>
      </c>
      <c r="I125" s="15">
        <v>679</v>
      </c>
    </row>
    <row r="126" spans="1:9" ht="15">
      <c r="A126" s="33"/>
      <c r="B126" s="14" t="s">
        <v>59</v>
      </c>
      <c r="C126" s="15">
        <v>25774</v>
      </c>
      <c r="D126" s="16">
        <v>4310496</v>
      </c>
      <c r="E126" s="17">
        <f t="shared" si="2"/>
        <v>167242.02684876233</v>
      </c>
      <c r="F126" s="15">
        <v>3206</v>
      </c>
      <c r="G126" s="17">
        <v>3422148</v>
      </c>
      <c r="H126" s="17">
        <f t="shared" si="3"/>
        <v>1067419.8378041175</v>
      </c>
      <c r="I126" s="15">
        <v>25019</v>
      </c>
    </row>
    <row r="127" spans="1:9" s="1" customFormat="1" ht="15.75" thickBot="1">
      <c r="A127" s="34"/>
      <c r="B127" s="14" t="s">
        <v>60</v>
      </c>
      <c r="C127" s="15">
        <v>164130</v>
      </c>
      <c r="D127" s="16">
        <v>22848978</v>
      </c>
      <c r="E127" s="17">
        <f t="shared" si="2"/>
        <v>139212.6850667154</v>
      </c>
      <c r="F127" s="15">
        <v>18013</v>
      </c>
      <c r="G127" s="17">
        <v>18740223</v>
      </c>
      <c r="H127" s="17">
        <f t="shared" si="3"/>
        <v>1040372.1201354576</v>
      </c>
      <c r="I127" s="15">
        <v>144889</v>
      </c>
    </row>
    <row r="128" spans="1:9" ht="15">
      <c r="A128" s="30" t="s">
        <v>26</v>
      </c>
      <c r="B128" s="14" t="s">
        <v>69</v>
      </c>
      <c r="C128" s="15">
        <v>20542</v>
      </c>
      <c r="D128" s="16">
        <v>1741816</v>
      </c>
      <c r="E128" s="17">
        <f t="shared" si="2"/>
        <v>84792.91208256256</v>
      </c>
      <c r="F128" s="15">
        <v>1534</v>
      </c>
      <c r="G128" s="17">
        <v>1210805</v>
      </c>
      <c r="H128" s="17">
        <f t="shared" si="3"/>
        <v>789312.2555410691</v>
      </c>
      <c r="I128" s="15">
        <v>10568</v>
      </c>
    </row>
    <row r="129" spans="1:9" ht="15">
      <c r="A129" s="33"/>
      <c r="B129" s="14" t="s">
        <v>56</v>
      </c>
      <c r="C129" s="15">
        <v>2294</v>
      </c>
      <c r="D129" s="16">
        <v>219697</v>
      </c>
      <c r="E129" s="17">
        <f t="shared" si="2"/>
        <v>95770.27027027028</v>
      </c>
      <c r="F129" s="15">
        <v>343</v>
      </c>
      <c r="G129" s="17">
        <v>170393</v>
      </c>
      <c r="H129" s="17">
        <f t="shared" si="3"/>
        <v>496772.5947521866</v>
      </c>
      <c r="I129" s="15">
        <v>1320</v>
      </c>
    </row>
    <row r="130" spans="1:9" ht="15">
      <c r="A130" s="33"/>
      <c r="B130" s="14" t="s">
        <v>57</v>
      </c>
      <c r="C130" s="15">
        <v>26578</v>
      </c>
      <c r="D130" s="16">
        <v>6752109</v>
      </c>
      <c r="E130" s="17">
        <f t="shared" si="2"/>
        <v>254048.79975919935</v>
      </c>
      <c r="F130" s="15">
        <v>6528</v>
      </c>
      <c r="G130" s="17">
        <v>5905937</v>
      </c>
      <c r="H130" s="17">
        <f t="shared" si="3"/>
        <v>904708.4865196078</v>
      </c>
      <c r="I130" s="15">
        <v>48982</v>
      </c>
    </row>
    <row r="131" spans="1:9" ht="15">
      <c r="A131" s="33"/>
      <c r="B131" s="14" t="s">
        <v>58</v>
      </c>
      <c r="C131" s="15">
        <v>260</v>
      </c>
      <c r="D131" s="16">
        <v>26713</v>
      </c>
      <c r="E131" s="17">
        <f aca="true" t="shared" si="4" ref="E131:E194">D131/C131*1000</f>
        <v>102742.30769230769</v>
      </c>
      <c r="F131" s="15">
        <v>13</v>
      </c>
      <c r="G131" s="17">
        <v>16547</v>
      </c>
      <c r="H131" s="17">
        <f aca="true" t="shared" si="5" ref="H131:H194">G131/F131*1000</f>
        <v>1272846.1538461538</v>
      </c>
      <c r="I131" s="15">
        <v>126</v>
      </c>
    </row>
    <row r="132" spans="1:9" ht="15">
      <c r="A132" s="33"/>
      <c r="B132" s="14" t="s">
        <v>59</v>
      </c>
      <c r="C132" s="15">
        <v>19410</v>
      </c>
      <c r="D132" s="16">
        <v>2438786</v>
      </c>
      <c r="E132" s="17">
        <f t="shared" si="4"/>
        <v>125645.8526532715</v>
      </c>
      <c r="F132" s="15">
        <v>1872</v>
      </c>
      <c r="G132" s="17">
        <v>1920624</v>
      </c>
      <c r="H132" s="17">
        <f t="shared" si="5"/>
        <v>1025974.3589743589</v>
      </c>
      <c r="I132" s="15">
        <v>16628</v>
      </c>
    </row>
    <row r="133" spans="1:9" s="1" customFormat="1" ht="15.75" thickBot="1">
      <c r="A133" s="34"/>
      <c r="B133" s="14" t="s">
        <v>60</v>
      </c>
      <c r="C133" s="15">
        <v>64998</v>
      </c>
      <c r="D133" s="16">
        <v>11504423</v>
      </c>
      <c r="E133" s="17">
        <f t="shared" si="4"/>
        <v>176996.56912520385</v>
      </c>
      <c r="F133" s="15">
        <v>10227</v>
      </c>
      <c r="G133" s="17">
        <v>9597960</v>
      </c>
      <c r="H133" s="17">
        <f t="shared" si="5"/>
        <v>938492.2264593722</v>
      </c>
      <c r="I133" s="15">
        <v>77514</v>
      </c>
    </row>
    <row r="134" spans="1:9" ht="15">
      <c r="A134" s="30" t="s">
        <v>27</v>
      </c>
      <c r="B134" s="14" t="s">
        <v>69</v>
      </c>
      <c r="C134" s="15">
        <v>72554</v>
      </c>
      <c r="D134" s="16">
        <v>4694384</v>
      </c>
      <c r="E134" s="17">
        <f t="shared" si="4"/>
        <v>64701.932353833</v>
      </c>
      <c r="F134" s="15">
        <v>2789</v>
      </c>
      <c r="G134" s="17">
        <v>3590769</v>
      </c>
      <c r="H134" s="17">
        <f t="shared" si="5"/>
        <v>1287475.4392255289</v>
      </c>
      <c r="I134" s="15">
        <v>30874</v>
      </c>
    </row>
    <row r="135" spans="1:9" ht="15">
      <c r="A135" s="33"/>
      <c r="B135" s="14" t="s">
        <v>56</v>
      </c>
      <c r="C135" s="15">
        <v>6079</v>
      </c>
      <c r="D135" s="16">
        <v>754576</v>
      </c>
      <c r="E135" s="17">
        <f t="shared" si="4"/>
        <v>124128.3105773976</v>
      </c>
      <c r="F135" s="15">
        <v>614</v>
      </c>
      <c r="G135" s="17">
        <v>636838</v>
      </c>
      <c r="H135" s="17">
        <f t="shared" si="5"/>
        <v>1037195.4397394136</v>
      </c>
      <c r="I135" s="15">
        <v>5160</v>
      </c>
    </row>
    <row r="136" spans="1:9" ht="15">
      <c r="A136" s="33"/>
      <c r="B136" s="14" t="s">
        <v>57</v>
      </c>
      <c r="C136" s="15">
        <v>21589</v>
      </c>
      <c r="D136" s="16">
        <v>7740865</v>
      </c>
      <c r="E136" s="17">
        <f t="shared" si="4"/>
        <v>358555.9775811756</v>
      </c>
      <c r="F136" s="15">
        <v>6363</v>
      </c>
      <c r="G136" s="17">
        <v>7069070</v>
      </c>
      <c r="H136" s="17">
        <f t="shared" si="5"/>
        <v>1110964.953638221</v>
      </c>
      <c r="I136" s="15">
        <v>66293</v>
      </c>
    </row>
    <row r="137" spans="1:9" ht="15">
      <c r="A137" s="33"/>
      <c r="B137" s="14" t="s">
        <v>58</v>
      </c>
      <c r="C137" s="15">
        <v>487</v>
      </c>
      <c r="D137" s="16">
        <v>281022</v>
      </c>
      <c r="E137" s="17">
        <f t="shared" si="4"/>
        <v>577047.227926078</v>
      </c>
      <c r="F137" s="15">
        <v>47</v>
      </c>
      <c r="G137" s="17">
        <v>265206</v>
      </c>
      <c r="H137" s="17">
        <f t="shared" si="5"/>
        <v>5642680.85106383</v>
      </c>
      <c r="I137" s="15">
        <v>1046</v>
      </c>
    </row>
    <row r="138" spans="1:9" ht="15">
      <c r="A138" s="33"/>
      <c r="B138" s="14" t="s">
        <v>59</v>
      </c>
      <c r="C138" s="15">
        <v>10770</v>
      </c>
      <c r="D138" s="16">
        <v>3876360</v>
      </c>
      <c r="E138" s="17">
        <f t="shared" si="4"/>
        <v>359922.00557103066</v>
      </c>
      <c r="F138" s="15">
        <v>1517</v>
      </c>
      <c r="G138" s="17">
        <v>3636342</v>
      </c>
      <c r="H138" s="17">
        <f t="shared" si="5"/>
        <v>2397061.3052076465</v>
      </c>
      <c r="I138" s="15">
        <v>18508</v>
      </c>
    </row>
    <row r="139" spans="1:9" s="1" customFormat="1" ht="15.75" thickBot="1">
      <c r="A139" s="34"/>
      <c r="B139" s="14" t="s">
        <v>60</v>
      </c>
      <c r="C139" s="15">
        <v>108932</v>
      </c>
      <c r="D139" s="16">
        <v>17485956</v>
      </c>
      <c r="E139" s="17">
        <f t="shared" si="4"/>
        <v>160521.75669224837</v>
      </c>
      <c r="F139" s="15">
        <v>11465</v>
      </c>
      <c r="G139" s="17">
        <v>15408986</v>
      </c>
      <c r="H139" s="17">
        <f t="shared" si="5"/>
        <v>1344002.2677714785</v>
      </c>
      <c r="I139" s="15">
        <v>122413</v>
      </c>
    </row>
    <row r="140" spans="1:9" ht="15">
      <c r="A140" s="30" t="s">
        <v>28</v>
      </c>
      <c r="B140" s="14" t="s">
        <v>69</v>
      </c>
      <c r="C140" s="15">
        <v>12454</v>
      </c>
      <c r="D140" s="16">
        <v>917611</v>
      </c>
      <c r="E140" s="17">
        <f t="shared" si="4"/>
        <v>73680.02248273647</v>
      </c>
      <c r="F140" s="15">
        <v>617</v>
      </c>
      <c r="G140" s="17">
        <v>681198</v>
      </c>
      <c r="H140" s="17">
        <f t="shared" si="5"/>
        <v>1104048.6223662884</v>
      </c>
      <c r="I140" s="15">
        <v>10476</v>
      </c>
    </row>
    <row r="141" spans="1:9" ht="15">
      <c r="A141" s="33"/>
      <c r="B141" s="14" t="s">
        <v>56</v>
      </c>
      <c r="C141" s="15">
        <v>2890</v>
      </c>
      <c r="D141" s="16">
        <v>538135</v>
      </c>
      <c r="E141" s="17">
        <f t="shared" si="4"/>
        <v>186205.88235294117</v>
      </c>
      <c r="F141" s="15">
        <v>380</v>
      </c>
      <c r="G141" s="17">
        <v>476983</v>
      </c>
      <c r="H141" s="17">
        <f t="shared" si="5"/>
        <v>1255218.4210526317</v>
      </c>
      <c r="I141" s="15">
        <v>4180</v>
      </c>
    </row>
    <row r="142" spans="1:9" ht="15">
      <c r="A142" s="33"/>
      <c r="B142" s="14" t="s">
        <v>57</v>
      </c>
      <c r="C142" s="15">
        <v>11371</v>
      </c>
      <c r="D142" s="16">
        <v>2356867</v>
      </c>
      <c r="E142" s="17">
        <f t="shared" si="4"/>
        <v>207269.9850496878</v>
      </c>
      <c r="F142" s="15">
        <v>2620</v>
      </c>
      <c r="G142" s="17">
        <v>2091314</v>
      </c>
      <c r="H142" s="17">
        <f t="shared" si="5"/>
        <v>798211.4503816793</v>
      </c>
      <c r="I142" s="15">
        <v>16950</v>
      </c>
    </row>
    <row r="143" spans="1:9" ht="15">
      <c r="A143" s="33"/>
      <c r="B143" s="14" t="s">
        <v>58</v>
      </c>
      <c r="C143" s="15" t="s">
        <v>61</v>
      </c>
      <c r="D143" s="16" t="s">
        <v>61</v>
      </c>
      <c r="E143" s="17" t="s">
        <v>68</v>
      </c>
      <c r="F143" s="15" t="s">
        <v>61</v>
      </c>
      <c r="G143" s="17" t="s">
        <v>61</v>
      </c>
      <c r="H143" s="17" t="s">
        <v>73</v>
      </c>
      <c r="I143" s="15" t="s">
        <v>61</v>
      </c>
    </row>
    <row r="144" spans="1:9" ht="15">
      <c r="A144" s="33"/>
      <c r="B144" s="14" t="s">
        <v>59</v>
      </c>
      <c r="C144" s="15">
        <v>5002</v>
      </c>
      <c r="D144" s="16">
        <v>1609830</v>
      </c>
      <c r="E144" s="17">
        <f t="shared" si="4"/>
        <v>321837.2650939624</v>
      </c>
      <c r="F144" s="15">
        <v>738</v>
      </c>
      <c r="G144" s="17">
        <v>1490848</v>
      </c>
      <c r="H144" s="17">
        <f t="shared" si="5"/>
        <v>2020119.2411924119</v>
      </c>
      <c r="I144" s="15">
        <v>5970</v>
      </c>
    </row>
    <row r="145" spans="1:9" s="1" customFormat="1" ht="15.75" thickBot="1">
      <c r="A145" s="34"/>
      <c r="B145" s="14" t="s">
        <v>60</v>
      </c>
      <c r="C145" s="15">
        <v>31074</v>
      </c>
      <c r="D145" s="16">
        <v>5524673</v>
      </c>
      <c r="E145" s="17">
        <f t="shared" si="4"/>
        <v>177790.85409023621</v>
      </c>
      <c r="F145" s="15">
        <v>4363</v>
      </c>
      <c r="G145" s="17">
        <v>4853645</v>
      </c>
      <c r="H145" s="17">
        <f t="shared" si="5"/>
        <v>1112455.8789823516</v>
      </c>
      <c r="I145" s="15">
        <v>37805</v>
      </c>
    </row>
    <row r="146" spans="1:9" ht="15">
      <c r="A146" s="30" t="s">
        <v>29</v>
      </c>
      <c r="B146" s="14" t="s">
        <v>69</v>
      </c>
      <c r="C146" s="15">
        <v>40615</v>
      </c>
      <c r="D146" s="16">
        <v>1707276</v>
      </c>
      <c r="E146" s="17">
        <f t="shared" si="4"/>
        <v>42035.6026098732</v>
      </c>
      <c r="F146" s="15">
        <v>1625</v>
      </c>
      <c r="G146" s="17">
        <v>873752</v>
      </c>
      <c r="H146" s="17">
        <f t="shared" si="5"/>
        <v>537693.5384615384</v>
      </c>
      <c r="I146" s="15">
        <v>11466</v>
      </c>
    </row>
    <row r="147" spans="1:9" ht="15">
      <c r="A147" s="33"/>
      <c r="B147" s="14" t="s">
        <v>56</v>
      </c>
      <c r="C147" s="15">
        <v>727</v>
      </c>
      <c r="D147" s="16">
        <v>154425</v>
      </c>
      <c r="E147" s="17">
        <f t="shared" si="4"/>
        <v>212414.03026134803</v>
      </c>
      <c r="F147" s="15">
        <v>122</v>
      </c>
      <c r="G147" s="17">
        <v>137393</v>
      </c>
      <c r="H147" s="17">
        <f t="shared" si="5"/>
        <v>1126172.131147541</v>
      </c>
      <c r="I147" s="15">
        <v>756</v>
      </c>
    </row>
    <row r="148" spans="1:9" ht="15">
      <c r="A148" s="33"/>
      <c r="B148" s="14" t="s">
        <v>57</v>
      </c>
      <c r="C148" s="15">
        <v>4002</v>
      </c>
      <c r="D148" s="16">
        <v>1405965</v>
      </c>
      <c r="E148" s="17">
        <f t="shared" si="4"/>
        <v>351315.59220389806</v>
      </c>
      <c r="F148" s="15">
        <v>1405</v>
      </c>
      <c r="G148" s="17">
        <v>1241827</v>
      </c>
      <c r="H148" s="17">
        <f t="shared" si="5"/>
        <v>883862.6334519574</v>
      </c>
      <c r="I148" s="15">
        <v>11878</v>
      </c>
    </row>
    <row r="149" spans="1:9" ht="15">
      <c r="A149" s="33"/>
      <c r="B149" s="14" t="s">
        <v>58</v>
      </c>
      <c r="C149" s="15">
        <v>72</v>
      </c>
      <c r="D149" s="16">
        <v>2275</v>
      </c>
      <c r="E149" s="17">
        <f t="shared" si="4"/>
        <v>31597.222222222223</v>
      </c>
      <c r="F149" s="15" t="s">
        <v>61</v>
      </c>
      <c r="G149" s="17" t="s">
        <v>61</v>
      </c>
      <c r="H149" s="17" t="s">
        <v>73</v>
      </c>
      <c r="I149" s="15" t="s">
        <v>61</v>
      </c>
    </row>
    <row r="150" spans="1:9" ht="15">
      <c r="A150" s="33"/>
      <c r="B150" s="14" t="s">
        <v>59</v>
      </c>
      <c r="C150" s="15">
        <v>1828</v>
      </c>
      <c r="D150" s="16">
        <v>323691</v>
      </c>
      <c r="E150" s="17">
        <f t="shared" si="4"/>
        <v>177073.8512035011</v>
      </c>
      <c r="F150" s="15">
        <v>278</v>
      </c>
      <c r="G150" s="17">
        <v>252067</v>
      </c>
      <c r="H150" s="17">
        <f t="shared" si="5"/>
        <v>906715.8273381295</v>
      </c>
      <c r="I150" s="15">
        <v>2759</v>
      </c>
    </row>
    <row r="151" spans="1:9" s="1" customFormat="1" ht="15.75" thickBot="1">
      <c r="A151" s="34"/>
      <c r="B151" s="14" t="s">
        <v>60</v>
      </c>
      <c r="C151" s="15">
        <v>46791</v>
      </c>
      <c r="D151" s="16">
        <v>3588439</v>
      </c>
      <c r="E151" s="17">
        <f t="shared" si="4"/>
        <v>76690.79523840055</v>
      </c>
      <c r="F151" s="15">
        <v>3459</v>
      </c>
      <c r="G151" s="17">
        <v>2520745</v>
      </c>
      <c r="H151" s="17">
        <f t="shared" si="5"/>
        <v>728749.6386238798</v>
      </c>
      <c r="I151" s="15">
        <v>26774</v>
      </c>
    </row>
    <row r="152" spans="1:9" ht="15">
      <c r="A152" s="30" t="s">
        <v>30</v>
      </c>
      <c r="B152" s="14" t="s">
        <v>69</v>
      </c>
      <c r="C152" s="15">
        <v>24685</v>
      </c>
      <c r="D152" s="16">
        <v>2411130</v>
      </c>
      <c r="E152" s="17">
        <f t="shared" si="4"/>
        <v>97675.91654851125</v>
      </c>
      <c r="F152" s="15">
        <v>2273</v>
      </c>
      <c r="G152" s="17">
        <v>1976507</v>
      </c>
      <c r="H152" s="17">
        <f t="shared" si="5"/>
        <v>869558.7329520457</v>
      </c>
      <c r="I152" s="15">
        <v>18807</v>
      </c>
    </row>
    <row r="153" spans="1:9" ht="15">
      <c r="A153" s="33"/>
      <c r="B153" s="14" t="s">
        <v>56</v>
      </c>
      <c r="C153" s="15">
        <v>2895</v>
      </c>
      <c r="D153" s="16">
        <v>430833</v>
      </c>
      <c r="E153" s="17">
        <f t="shared" si="4"/>
        <v>148819.689119171</v>
      </c>
      <c r="F153" s="15">
        <v>477</v>
      </c>
      <c r="G153" s="17">
        <v>354223</v>
      </c>
      <c r="H153" s="17">
        <f t="shared" si="5"/>
        <v>742605.8700209644</v>
      </c>
      <c r="I153" s="15">
        <v>2827</v>
      </c>
    </row>
    <row r="154" spans="1:9" ht="15">
      <c r="A154" s="33"/>
      <c r="B154" s="14" t="s">
        <v>57</v>
      </c>
      <c r="C154" s="15">
        <v>9752</v>
      </c>
      <c r="D154" s="16">
        <v>3649953</v>
      </c>
      <c r="E154" s="17">
        <f t="shared" si="4"/>
        <v>374277.37899917964</v>
      </c>
      <c r="F154" s="15">
        <v>3144</v>
      </c>
      <c r="G154" s="17">
        <v>3375452</v>
      </c>
      <c r="H154" s="17">
        <f t="shared" si="5"/>
        <v>1073617.048346056</v>
      </c>
      <c r="I154" s="15">
        <v>25336</v>
      </c>
    </row>
    <row r="155" spans="1:9" ht="15">
      <c r="A155" s="33"/>
      <c r="B155" s="14" t="s">
        <v>58</v>
      </c>
      <c r="C155" s="15">
        <v>323</v>
      </c>
      <c r="D155" s="16">
        <v>28425</v>
      </c>
      <c r="E155" s="17">
        <f t="shared" si="4"/>
        <v>88003.0959752322</v>
      </c>
      <c r="F155" s="15">
        <v>38</v>
      </c>
      <c r="G155" s="17">
        <v>19840</v>
      </c>
      <c r="H155" s="17">
        <f t="shared" si="5"/>
        <v>522105.26315789466</v>
      </c>
      <c r="I155" s="15">
        <v>365</v>
      </c>
    </row>
    <row r="156" spans="1:9" ht="15">
      <c r="A156" s="33"/>
      <c r="B156" s="14" t="s">
        <v>59</v>
      </c>
      <c r="C156" s="15">
        <v>6178</v>
      </c>
      <c r="D156" s="16">
        <v>1383964</v>
      </c>
      <c r="E156" s="17">
        <f t="shared" si="4"/>
        <v>224014.89155066363</v>
      </c>
      <c r="F156" s="15">
        <v>1264</v>
      </c>
      <c r="G156" s="17">
        <v>1215073</v>
      </c>
      <c r="H156" s="17">
        <f t="shared" si="5"/>
        <v>961291.9303797468</v>
      </c>
      <c r="I156" s="15">
        <v>9520</v>
      </c>
    </row>
    <row r="157" spans="1:9" s="1" customFormat="1" ht="15.75" thickBot="1">
      <c r="A157" s="34"/>
      <c r="B157" s="14" t="s">
        <v>60</v>
      </c>
      <c r="C157" s="15">
        <v>42744</v>
      </c>
      <c r="D157" s="16">
        <v>7834845</v>
      </c>
      <c r="E157" s="17">
        <f t="shared" si="4"/>
        <v>183296.9539584503</v>
      </c>
      <c r="F157" s="15">
        <v>7165</v>
      </c>
      <c r="G157" s="17">
        <v>6895354</v>
      </c>
      <c r="H157" s="17">
        <f t="shared" si="5"/>
        <v>962366.2247034195</v>
      </c>
      <c r="I157" s="15">
        <v>56821</v>
      </c>
    </row>
    <row r="158" spans="1:9" ht="15">
      <c r="A158" s="30" t="s">
        <v>31</v>
      </c>
      <c r="B158" s="14" t="s">
        <v>69</v>
      </c>
      <c r="C158" s="15">
        <v>231</v>
      </c>
      <c r="D158" s="16">
        <v>26933</v>
      </c>
      <c r="E158" s="17">
        <f t="shared" si="4"/>
        <v>116593.0735930736</v>
      </c>
      <c r="F158" s="15">
        <v>28</v>
      </c>
      <c r="G158" s="17">
        <v>19704</v>
      </c>
      <c r="H158" s="17">
        <f t="shared" si="5"/>
        <v>703714.2857142857</v>
      </c>
      <c r="I158" s="15">
        <v>80</v>
      </c>
    </row>
    <row r="159" spans="1:9" ht="15">
      <c r="A159" s="33"/>
      <c r="B159" s="14" t="s">
        <v>56</v>
      </c>
      <c r="C159" s="15">
        <v>2343</v>
      </c>
      <c r="D159" s="16">
        <v>427351</v>
      </c>
      <c r="E159" s="17">
        <f t="shared" si="4"/>
        <v>182394.7930004268</v>
      </c>
      <c r="F159" s="15" t="s">
        <v>61</v>
      </c>
      <c r="G159" s="17" t="s">
        <v>61</v>
      </c>
      <c r="H159" s="17" t="s">
        <v>73</v>
      </c>
      <c r="I159" s="15" t="s">
        <v>61</v>
      </c>
    </row>
    <row r="160" spans="1:9" ht="15">
      <c r="A160" s="33"/>
      <c r="B160" s="14" t="s">
        <v>57</v>
      </c>
      <c r="C160" s="15">
        <v>646</v>
      </c>
      <c r="D160" s="16">
        <v>142788</v>
      </c>
      <c r="E160" s="17">
        <f t="shared" si="4"/>
        <v>221034.05572755417</v>
      </c>
      <c r="F160" s="15">
        <v>182</v>
      </c>
      <c r="G160" s="17">
        <v>130202</v>
      </c>
      <c r="H160" s="17">
        <f t="shared" si="5"/>
        <v>715395.6043956045</v>
      </c>
      <c r="I160" s="15">
        <v>1735</v>
      </c>
    </row>
    <row r="161" spans="1:9" ht="15">
      <c r="A161" s="33"/>
      <c r="B161" s="14" t="s">
        <v>58</v>
      </c>
      <c r="C161" s="15" t="s">
        <v>61</v>
      </c>
      <c r="D161" s="16" t="s">
        <v>61</v>
      </c>
      <c r="E161" s="17" t="s">
        <v>68</v>
      </c>
      <c r="F161" s="15" t="s">
        <v>61</v>
      </c>
      <c r="G161" s="17" t="s">
        <v>61</v>
      </c>
      <c r="H161" s="17" t="s">
        <v>73</v>
      </c>
      <c r="I161" s="15" t="s">
        <v>61</v>
      </c>
    </row>
    <row r="162" spans="1:9" ht="15">
      <c r="A162" s="33"/>
      <c r="B162" s="14" t="s">
        <v>59</v>
      </c>
      <c r="C162" s="15">
        <v>1131</v>
      </c>
      <c r="D162" s="16">
        <v>160982</v>
      </c>
      <c r="E162" s="17">
        <f t="shared" si="4"/>
        <v>142335.98585322723</v>
      </c>
      <c r="F162" s="15">
        <v>380</v>
      </c>
      <c r="G162" s="17">
        <v>139029</v>
      </c>
      <c r="H162" s="17">
        <f t="shared" si="5"/>
        <v>365865.7894736842</v>
      </c>
      <c r="I162" s="15">
        <v>2436</v>
      </c>
    </row>
    <row r="163" spans="1:9" s="1" customFormat="1" ht="15.75" thickBot="1">
      <c r="A163" s="34"/>
      <c r="B163" s="14" t="s">
        <v>60</v>
      </c>
      <c r="C163" s="15">
        <v>4287</v>
      </c>
      <c r="D163" s="16">
        <v>753586</v>
      </c>
      <c r="E163" s="17">
        <f t="shared" si="4"/>
        <v>175783.99813389315</v>
      </c>
      <c r="F163" s="15">
        <v>929</v>
      </c>
      <c r="G163" s="17">
        <v>672067</v>
      </c>
      <c r="H163" s="17">
        <f t="shared" si="5"/>
        <v>723430.5705059204</v>
      </c>
      <c r="I163" s="15">
        <v>6400</v>
      </c>
    </row>
    <row r="164" spans="1:9" ht="15">
      <c r="A164" s="30" t="s">
        <v>32</v>
      </c>
      <c r="B164" s="14" t="s">
        <v>69</v>
      </c>
      <c r="C164" s="15">
        <v>2856</v>
      </c>
      <c r="D164" s="16">
        <v>167901</v>
      </c>
      <c r="E164" s="17">
        <f t="shared" si="4"/>
        <v>58788.86554621849</v>
      </c>
      <c r="F164" s="15">
        <v>198</v>
      </c>
      <c r="G164" s="17">
        <v>129606</v>
      </c>
      <c r="H164" s="17">
        <f t="shared" si="5"/>
        <v>654575.7575757576</v>
      </c>
      <c r="I164" s="15">
        <v>1463</v>
      </c>
    </row>
    <row r="165" spans="1:9" ht="15">
      <c r="A165" s="33"/>
      <c r="B165" s="14" t="s">
        <v>56</v>
      </c>
      <c r="C165" s="15">
        <v>690</v>
      </c>
      <c r="D165" s="16">
        <v>64466</v>
      </c>
      <c r="E165" s="17">
        <f t="shared" si="4"/>
        <v>93428.98550724638</v>
      </c>
      <c r="F165" s="15">
        <v>77</v>
      </c>
      <c r="G165" s="17">
        <v>39068</v>
      </c>
      <c r="H165" s="17">
        <f t="shared" si="5"/>
        <v>507376.6233766234</v>
      </c>
      <c r="I165" s="15">
        <v>416</v>
      </c>
    </row>
    <row r="166" spans="1:9" ht="15">
      <c r="A166" s="33"/>
      <c r="B166" s="14" t="s">
        <v>57</v>
      </c>
      <c r="C166" s="15">
        <v>2277</v>
      </c>
      <c r="D166" s="16">
        <v>483560</v>
      </c>
      <c r="E166" s="17">
        <f t="shared" si="4"/>
        <v>212367.1497584541</v>
      </c>
      <c r="F166" s="15">
        <v>656</v>
      </c>
      <c r="G166" s="17">
        <v>429879</v>
      </c>
      <c r="H166" s="17">
        <f t="shared" si="5"/>
        <v>655303.3536585366</v>
      </c>
      <c r="I166" s="15">
        <v>5425</v>
      </c>
    </row>
    <row r="167" spans="1:9" ht="15">
      <c r="A167" s="33"/>
      <c r="B167" s="14" t="s">
        <v>58</v>
      </c>
      <c r="C167" s="15">
        <v>17</v>
      </c>
      <c r="D167" s="16" t="s">
        <v>62</v>
      </c>
      <c r="E167" s="17" t="s">
        <v>68</v>
      </c>
      <c r="F167" s="15">
        <v>1</v>
      </c>
      <c r="G167" s="17" t="s">
        <v>62</v>
      </c>
      <c r="H167" s="17" t="s">
        <v>73</v>
      </c>
      <c r="I167" s="15" t="s">
        <v>65</v>
      </c>
    </row>
    <row r="168" spans="1:9" ht="15">
      <c r="A168" s="33"/>
      <c r="B168" s="14" t="s">
        <v>59</v>
      </c>
      <c r="C168" s="15">
        <v>3063</v>
      </c>
      <c r="D168" s="16">
        <v>786747</v>
      </c>
      <c r="E168" s="17">
        <f t="shared" si="4"/>
        <v>256855.04407443682</v>
      </c>
      <c r="F168" s="15">
        <v>466</v>
      </c>
      <c r="G168" s="17">
        <v>710910</v>
      </c>
      <c r="H168" s="17">
        <f t="shared" si="5"/>
        <v>1525557.9399141632</v>
      </c>
      <c r="I168" s="15">
        <v>3351</v>
      </c>
    </row>
    <row r="169" spans="1:9" s="1" customFormat="1" ht="15.75" thickBot="1">
      <c r="A169" s="34"/>
      <c r="B169" s="14" t="s">
        <v>60</v>
      </c>
      <c r="C169" s="15">
        <v>8814</v>
      </c>
      <c r="D169" s="16">
        <v>1555556</v>
      </c>
      <c r="E169" s="17">
        <f t="shared" si="4"/>
        <v>176486.95257544814</v>
      </c>
      <c r="F169" s="15">
        <v>1378</v>
      </c>
      <c r="G169" s="17">
        <v>1362768</v>
      </c>
      <c r="H169" s="17">
        <f t="shared" si="5"/>
        <v>988946.2989840348</v>
      </c>
      <c r="I169" s="15">
        <v>11211</v>
      </c>
    </row>
    <row r="170" spans="1:9" ht="15">
      <c r="A170" s="30" t="s">
        <v>33</v>
      </c>
      <c r="B170" s="14" t="s">
        <v>69</v>
      </c>
      <c r="C170" s="15">
        <v>8658</v>
      </c>
      <c r="D170" s="16">
        <v>1069909</v>
      </c>
      <c r="E170" s="17">
        <f t="shared" si="4"/>
        <v>123574.61307461307</v>
      </c>
      <c r="F170" s="15">
        <v>638</v>
      </c>
      <c r="G170" s="17">
        <v>884021</v>
      </c>
      <c r="H170" s="17">
        <f t="shared" si="5"/>
        <v>1385612.8526645768</v>
      </c>
      <c r="I170" s="15">
        <v>11637</v>
      </c>
    </row>
    <row r="171" spans="1:9" ht="15">
      <c r="A171" s="33"/>
      <c r="B171" s="14" t="s">
        <v>56</v>
      </c>
      <c r="C171" s="15">
        <v>1775</v>
      </c>
      <c r="D171" s="16">
        <v>403270</v>
      </c>
      <c r="E171" s="17">
        <f t="shared" si="4"/>
        <v>227194.3661971831</v>
      </c>
      <c r="F171" s="15">
        <v>170</v>
      </c>
      <c r="G171" s="17">
        <v>358488</v>
      </c>
      <c r="H171" s="17">
        <f t="shared" si="5"/>
        <v>2108752.941176471</v>
      </c>
      <c r="I171" s="15">
        <v>1609</v>
      </c>
    </row>
    <row r="172" spans="1:9" ht="15">
      <c r="A172" s="33"/>
      <c r="B172" s="14" t="s">
        <v>57</v>
      </c>
      <c r="C172" s="15">
        <v>17542</v>
      </c>
      <c r="D172" s="16">
        <v>3848621</v>
      </c>
      <c r="E172" s="17">
        <f t="shared" si="4"/>
        <v>219394.65283320032</v>
      </c>
      <c r="F172" s="15">
        <v>3018</v>
      </c>
      <c r="G172" s="17">
        <v>3156234</v>
      </c>
      <c r="H172" s="17">
        <f t="shared" si="5"/>
        <v>1045803.180914513</v>
      </c>
      <c r="I172" s="15">
        <v>23862</v>
      </c>
    </row>
    <row r="173" spans="1:9" ht="15">
      <c r="A173" s="33"/>
      <c r="B173" s="14" t="s">
        <v>58</v>
      </c>
      <c r="C173" s="15">
        <v>582</v>
      </c>
      <c r="D173" s="16">
        <v>121082</v>
      </c>
      <c r="E173" s="17">
        <f t="shared" si="4"/>
        <v>208044.6735395189</v>
      </c>
      <c r="F173" s="15">
        <v>80</v>
      </c>
      <c r="G173" s="17">
        <v>102109</v>
      </c>
      <c r="H173" s="17">
        <f t="shared" si="5"/>
        <v>1276362.5</v>
      </c>
      <c r="I173" s="15">
        <v>557</v>
      </c>
    </row>
    <row r="174" spans="1:9" ht="15">
      <c r="A174" s="33"/>
      <c r="B174" s="14" t="s">
        <v>59</v>
      </c>
      <c r="C174" s="15">
        <v>18035</v>
      </c>
      <c r="D174" s="16">
        <v>3157224</v>
      </c>
      <c r="E174" s="17">
        <f t="shared" si="4"/>
        <v>175060.9370668145</v>
      </c>
      <c r="F174" s="15">
        <v>2304</v>
      </c>
      <c r="G174" s="17">
        <v>2583748</v>
      </c>
      <c r="H174" s="17">
        <f t="shared" si="5"/>
        <v>1121418.4027777778</v>
      </c>
      <c r="I174" s="15">
        <v>21922</v>
      </c>
    </row>
    <row r="175" spans="1:9" s="1" customFormat="1" ht="15.75" thickBot="1">
      <c r="A175" s="34"/>
      <c r="B175" s="14" t="s">
        <v>60</v>
      </c>
      <c r="C175" s="15">
        <v>45533</v>
      </c>
      <c r="D175" s="16">
        <v>8568864</v>
      </c>
      <c r="E175" s="17">
        <f t="shared" si="4"/>
        <v>188190.19172907562</v>
      </c>
      <c r="F175" s="15">
        <v>6146</v>
      </c>
      <c r="G175" s="17">
        <v>7069000</v>
      </c>
      <c r="H175" s="17">
        <f t="shared" si="5"/>
        <v>1150178.9781972014</v>
      </c>
      <c r="I175" s="15">
        <v>59163</v>
      </c>
    </row>
    <row r="176" spans="1:9" ht="15">
      <c r="A176" s="30" t="s">
        <v>34</v>
      </c>
      <c r="B176" s="14" t="s">
        <v>69</v>
      </c>
      <c r="C176" s="15">
        <v>750</v>
      </c>
      <c r="D176" s="16">
        <v>69259</v>
      </c>
      <c r="E176" s="17">
        <f t="shared" si="4"/>
        <v>92345.33333333333</v>
      </c>
      <c r="F176" s="15">
        <v>33</v>
      </c>
      <c r="G176" s="17">
        <v>44076</v>
      </c>
      <c r="H176" s="17">
        <f t="shared" si="5"/>
        <v>1335636.3636363638</v>
      </c>
      <c r="I176" s="15">
        <v>681</v>
      </c>
    </row>
    <row r="177" spans="1:9" ht="15">
      <c r="A177" s="33"/>
      <c r="B177" s="14" t="s">
        <v>56</v>
      </c>
      <c r="C177" s="15" t="s">
        <v>61</v>
      </c>
      <c r="D177" s="16" t="s">
        <v>61</v>
      </c>
      <c r="E177" s="17" t="s">
        <v>68</v>
      </c>
      <c r="F177" s="15" t="s">
        <v>61</v>
      </c>
      <c r="G177" s="17" t="s">
        <v>61</v>
      </c>
      <c r="H177" s="17" t="s">
        <v>73</v>
      </c>
      <c r="I177" s="15" t="s">
        <v>61</v>
      </c>
    </row>
    <row r="178" spans="1:9" ht="15">
      <c r="A178" s="33"/>
      <c r="B178" s="14" t="s">
        <v>57</v>
      </c>
      <c r="C178" s="15">
        <v>2211</v>
      </c>
      <c r="D178" s="16">
        <v>733437</v>
      </c>
      <c r="E178" s="17">
        <f t="shared" si="4"/>
        <v>331721.84531886026</v>
      </c>
      <c r="F178" s="15">
        <v>711</v>
      </c>
      <c r="G178" s="17">
        <v>661386</v>
      </c>
      <c r="H178" s="17">
        <f t="shared" si="5"/>
        <v>930219.4092827004</v>
      </c>
      <c r="I178" s="15">
        <v>5083</v>
      </c>
    </row>
    <row r="179" spans="1:9" ht="15">
      <c r="A179" s="33"/>
      <c r="B179" s="14" t="s">
        <v>58</v>
      </c>
      <c r="C179" s="15">
        <v>47</v>
      </c>
      <c r="D179" s="16">
        <v>1977</v>
      </c>
      <c r="E179" s="17">
        <f t="shared" si="4"/>
        <v>42063.82978723404</v>
      </c>
      <c r="F179" s="15">
        <v>1</v>
      </c>
      <c r="G179" s="17" t="s">
        <v>62</v>
      </c>
      <c r="H179" s="17" t="s">
        <v>73</v>
      </c>
      <c r="I179" s="15" t="s">
        <v>66</v>
      </c>
    </row>
    <row r="180" spans="1:9" ht="15">
      <c r="A180" s="33"/>
      <c r="B180" s="14" t="s">
        <v>59</v>
      </c>
      <c r="C180" s="15">
        <v>1441</v>
      </c>
      <c r="D180" s="16">
        <v>189398</v>
      </c>
      <c r="E180" s="17">
        <f t="shared" si="4"/>
        <v>131435.11450381682</v>
      </c>
      <c r="F180" s="15">
        <v>138</v>
      </c>
      <c r="G180" s="17">
        <v>133166</v>
      </c>
      <c r="H180" s="17">
        <f t="shared" si="5"/>
        <v>964971.0144927537</v>
      </c>
      <c r="I180" s="15">
        <v>905</v>
      </c>
    </row>
    <row r="181" spans="1:9" s="1" customFormat="1" ht="15.75" thickBot="1">
      <c r="A181" s="34"/>
      <c r="B181" s="14" t="s">
        <v>60</v>
      </c>
      <c r="C181" s="15">
        <v>4837</v>
      </c>
      <c r="D181" s="16">
        <v>1227484</v>
      </c>
      <c r="E181" s="17">
        <f t="shared" si="4"/>
        <v>253769.6919578251</v>
      </c>
      <c r="F181" s="15">
        <v>978</v>
      </c>
      <c r="G181" s="17">
        <v>1073585</v>
      </c>
      <c r="H181" s="17">
        <f t="shared" si="5"/>
        <v>1097735.173824131</v>
      </c>
      <c r="I181" s="15">
        <v>7588</v>
      </c>
    </row>
    <row r="182" spans="1:9" ht="15">
      <c r="A182" s="30" t="s">
        <v>35</v>
      </c>
      <c r="B182" s="14" t="s">
        <v>69</v>
      </c>
      <c r="C182" s="15">
        <v>60340</v>
      </c>
      <c r="D182" s="16">
        <v>4345951</v>
      </c>
      <c r="E182" s="17">
        <f t="shared" si="4"/>
        <v>72024.3785217103</v>
      </c>
      <c r="F182" s="15">
        <v>4270</v>
      </c>
      <c r="G182" s="17">
        <v>2962895</v>
      </c>
      <c r="H182" s="17">
        <f t="shared" si="5"/>
        <v>693886.4168618267</v>
      </c>
      <c r="I182" s="15">
        <v>25188</v>
      </c>
    </row>
    <row r="183" spans="1:9" ht="15">
      <c r="A183" s="33"/>
      <c r="B183" s="14" t="s">
        <v>56</v>
      </c>
      <c r="C183" s="15">
        <v>2883</v>
      </c>
      <c r="D183" s="16">
        <v>291077</v>
      </c>
      <c r="E183" s="17">
        <f t="shared" si="4"/>
        <v>100963.2327436698</v>
      </c>
      <c r="F183" s="15">
        <v>345</v>
      </c>
      <c r="G183" s="17">
        <v>231240</v>
      </c>
      <c r="H183" s="17">
        <f t="shared" si="5"/>
        <v>670260.8695652174</v>
      </c>
      <c r="I183" s="15">
        <v>1805</v>
      </c>
    </row>
    <row r="184" spans="1:9" ht="15">
      <c r="A184" s="33"/>
      <c r="B184" s="14" t="s">
        <v>57</v>
      </c>
      <c r="C184" s="15">
        <v>67755</v>
      </c>
      <c r="D184" s="16">
        <v>29919083</v>
      </c>
      <c r="E184" s="17">
        <f t="shared" si="4"/>
        <v>441577.4924359826</v>
      </c>
      <c r="F184" s="15">
        <v>21834</v>
      </c>
      <c r="G184" s="17">
        <v>27489195</v>
      </c>
      <c r="H184" s="17">
        <f t="shared" si="5"/>
        <v>1259008.6562242375</v>
      </c>
      <c r="I184" s="15">
        <v>115024</v>
      </c>
    </row>
    <row r="185" spans="1:9" ht="15">
      <c r="A185" s="33"/>
      <c r="B185" s="14" t="s">
        <v>58</v>
      </c>
      <c r="C185" s="15">
        <v>453</v>
      </c>
      <c r="D185" s="16">
        <v>48572</v>
      </c>
      <c r="E185" s="17">
        <f t="shared" si="4"/>
        <v>107222.95805739515</v>
      </c>
      <c r="F185" s="15">
        <v>28</v>
      </c>
      <c r="G185" s="17">
        <v>32481</v>
      </c>
      <c r="H185" s="17">
        <f t="shared" si="5"/>
        <v>1160035.7142857143</v>
      </c>
      <c r="I185" s="15">
        <v>111</v>
      </c>
    </row>
    <row r="186" spans="1:9" ht="15">
      <c r="A186" s="33"/>
      <c r="B186" s="14" t="s">
        <v>59</v>
      </c>
      <c r="C186" s="15">
        <v>68374</v>
      </c>
      <c r="D186" s="16">
        <v>10164782</v>
      </c>
      <c r="E186" s="17">
        <f t="shared" si="4"/>
        <v>148664.43384912392</v>
      </c>
      <c r="F186" s="15">
        <v>8319</v>
      </c>
      <c r="G186" s="17">
        <v>8029812</v>
      </c>
      <c r="H186" s="17">
        <f t="shared" si="5"/>
        <v>965237.64875586</v>
      </c>
      <c r="I186" s="15">
        <v>48059</v>
      </c>
    </row>
    <row r="187" spans="1:9" s="1" customFormat="1" ht="15.75" thickBot="1">
      <c r="A187" s="34"/>
      <c r="B187" s="14" t="s">
        <v>60</v>
      </c>
      <c r="C187" s="15">
        <v>182489</v>
      </c>
      <c r="D187" s="16">
        <v>44034211</v>
      </c>
      <c r="E187" s="17">
        <f t="shared" si="4"/>
        <v>241297.89192773262</v>
      </c>
      <c r="F187" s="15">
        <v>33612</v>
      </c>
      <c r="G187" s="17">
        <v>38457818</v>
      </c>
      <c r="H187" s="17">
        <f t="shared" si="5"/>
        <v>1144169.2847792455</v>
      </c>
      <c r="I187" s="15">
        <v>191483</v>
      </c>
    </row>
    <row r="188" spans="1:9" ht="15">
      <c r="A188" s="30" t="s">
        <v>36</v>
      </c>
      <c r="B188" s="14" t="s">
        <v>69</v>
      </c>
      <c r="C188" s="15">
        <v>1943</v>
      </c>
      <c r="D188" s="16">
        <v>432037</v>
      </c>
      <c r="E188" s="17">
        <f t="shared" si="4"/>
        <v>222355.63561502832</v>
      </c>
      <c r="F188" s="15">
        <v>137</v>
      </c>
      <c r="G188" s="17">
        <v>390548</v>
      </c>
      <c r="H188" s="17">
        <f t="shared" si="5"/>
        <v>2850715.328467153</v>
      </c>
      <c r="I188" s="15">
        <v>1759</v>
      </c>
    </row>
    <row r="189" spans="1:9" ht="15">
      <c r="A189" s="33"/>
      <c r="B189" s="14" t="s">
        <v>56</v>
      </c>
      <c r="C189" s="15">
        <v>8313</v>
      </c>
      <c r="D189" s="16">
        <v>697166</v>
      </c>
      <c r="E189" s="17">
        <f t="shared" si="4"/>
        <v>83864.54950078191</v>
      </c>
      <c r="F189" s="15">
        <v>464</v>
      </c>
      <c r="G189" s="17">
        <v>554065</v>
      </c>
      <c r="H189" s="17">
        <f t="shared" si="5"/>
        <v>1194105.6034482757</v>
      </c>
      <c r="I189" s="15">
        <v>3828</v>
      </c>
    </row>
    <row r="190" spans="1:9" ht="15">
      <c r="A190" s="33"/>
      <c r="B190" s="14" t="s">
        <v>57</v>
      </c>
      <c r="C190" s="15">
        <v>3321</v>
      </c>
      <c r="D190" s="16">
        <v>1105332</v>
      </c>
      <c r="E190" s="17">
        <f t="shared" si="4"/>
        <v>332831.0749774164</v>
      </c>
      <c r="F190" s="15">
        <v>1157</v>
      </c>
      <c r="G190" s="17">
        <v>1035273</v>
      </c>
      <c r="H190" s="17">
        <f t="shared" si="5"/>
        <v>894790.838375108</v>
      </c>
      <c r="I190" s="15">
        <v>10739</v>
      </c>
    </row>
    <row r="191" spans="1:9" ht="15">
      <c r="A191" s="33"/>
      <c r="B191" s="14" t="s">
        <v>58</v>
      </c>
      <c r="C191" s="15">
        <v>134</v>
      </c>
      <c r="D191" s="16">
        <v>7700</v>
      </c>
      <c r="E191" s="17">
        <f t="shared" si="4"/>
        <v>57462.68656716418</v>
      </c>
      <c r="F191" s="15">
        <v>28</v>
      </c>
      <c r="G191" s="17">
        <v>6408</v>
      </c>
      <c r="H191" s="17">
        <f t="shared" si="5"/>
        <v>228857.14285714287</v>
      </c>
      <c r="I191" s="15">
        <v>91</v>
      </c>
    </row>
    <row r="192" spans="1:9" ht="15">
      <c r="A192" s="33"/>
      <c r="B192" s="14" t="s">
        <v>59</v>
      </c>
      <c r="C192" s="15">
        <v>37195</v>
      </c>
      <c r="D192" s="16">
        <v>6514745</v>
      </c>
      <c r="E192" s="17">
        <f t="shared" si="4"/>
        <v>175151.09557736255</v>
      </c>
      <c r="F192" s="15">
        <v>5818</v>
      </c>
      <c r="G192" s="17">
        <v>5497119</v>
      </c>
      <c r="H192" s="17">
        <f t="shared" si="5"/>
        <v>944846.8545892059</v>
      </c>
      <c r="I192" s="15">
        <v>50021</v>
      </c>
    </row>
    <row r="193" spans="1:9" s="1" customFormat="1" ht="15.75" thickBot="1">
      <c r="A193" s="34"/>
      <c r="B193" s="14" t="s">
        <v>60</v>
      </c>
      <c r="C193" s="15">
        <v>48976</v>
      </c>
      <c r="D193" s="16">
        <v>8639040</v>
      </c>
      <c r="E193" s="17">
        <f t="shared" si="4"/>
        <v>176393.33551127082</v>
      </c>
      <c r="F193" s="15">
        <v>7468</v>
      </c>
      <c r="G193" s="17">
        <v>7403335</v>
      </c>
      <c r="H193" s="17">
        <f t="shared" si="5"/>
        <v>991341.0551687198</v>
      </c>
      <c r="I193" s="15">
        <v>65131</v>
      </c>
    </row>
    <row r="194" spans="1:9" ht="15">
      <c r="A194" s="30" t="s">
        <v>37</v>
      </c>
      <c r="B194" s="14" t="s">
        <v>69</v>
      </c>
      <c r="C194" s="15">
        <v>204004</v>
      </c>
      <c r="D194" s="16">
        <v>12589106</v>
      </c>
      <c r="E194" s="17">
        <f t="shared" si="4"/>
        <v>61710.09391972706</v>
      </c>
      <c r="F194" s="15">
        <v>11530</v>
      </c>
      <c r="G194" s="17">
        <v>8571857</v>
      </c>
      <c r="H194" s="17">
        <f t="shared" si="5"/>
        <v>743439.462272333</v>
      </c>
      <c r="I194" s="15">
        <v>66581</v>
      </c>
    </row>
    <row r="195" spans="1:9" ht="15">
      <c r="A195" s="33"/>
      <c r="B195" s="14" t="s">
        <v>56</v>
      </c>
      <c r="C195" s="15">
        <v>13071</v>
      </c>
      <c r="D195" s="16">
        <v>1545134</v>
      </c>
      <c r="E195" s="17">
        <f aca="true" t="shared" si="6" ref="E195:E258">D195/C195*1000</f>
        <v>118210.84844311835</v>
      </c>
      <c r="F195" s="15">
        <v>1022</v>
      </c>
      <c r="G195" s="17">
        <v>1247482</v>
      </c>
      <c r="H195" s="17">
        <f aca="true" t="shared" si="7" ref="H195:H258">G195/F195*1000</f>
        <v>1220628.180039139</v>
      </c>
      <c r="I195" s="15">
        <v>6400</v>
      </c>
    </row>
    <row r="196" spans="1:9" ht="15">
      <c r="A196" s="33"/>
      <c r="B196" s="14" t="s">
        <v>57</v>
      </c>
      <c r="C196" s="15">
        <v>196825</v>
      </c>
      <c r="D196" s="16">
        <v>50482681</v>
      </c>
      <c r="E196" s="17">
        <f t="shared" si="6"/>
        <v>256485.1060586816</v>
      </c>
      <c r="F196" s="15">
        <v>44214</v>
      </c>
      <c r="G196" s="17">
        <v>44966089</v>
      </c>
      <c r="H196" s="17">
        <f t="shared" si="7"/>
        <v>1017010.2003890171</v>
      </c>
      <c r="I196" s="15">
        <v>224576</v>
      </c>
    </row>
    <row r="197" spans="1:9" ht="15">
      <c r="A197" s="33"/>
      <c r="B197" s="14" t="s">
        <v>58</v>
      </c>
      <c r="C197" s="15">
        <v>1852</v>
      </c>
      <c r="D197" s="16">
        <v>179533</v>
      </c>
      <c r="E197" s="17">
        <f t="shared" si="6"/>
        <v>96940.06479481641</v>
      </c>
      <c r="F197" s="15">
        <v>306</v>
      </c>
      <c r="G197" s="17">
        <v>143016</v>
      </c>
      <c r="H197" s="17">
        <f t="shared" si="7"/>
        <v>467372.54901960783</v>
      </c>
      <c r="I197" s="15">
        <v>876</v>
      </c>
    </row>
    <row r="198" spans="1:9" ht="15">
      <c r="A198" s="33"/>
      <c r="B198" s="14" t="s">
        <v>59</v>
      </c>
      <c r="C198" s="15">
        <v>193183</v>
      </c>
      <c r="D198" s="16">
        <v>18202064</v>
      </c>
      <c r="E198" s="17">
        <f t="shared" si="6"/>
        <v>94221.87252501515</v>
      </c>
      <c r="F198" s="15">
        <v>17886</v>
      </c>
      <c r="G198" s="17">
        <v>14293670</v>
      </c>
      <c r="H198" s="17">
        <f t="shared" si="7"/>
        <v>799154.0869954154</v>
      </c>
      <c r="I198" s="15">
        <v>86329</v>
      </c>
    </row>
    <row r="199" spans="1:9" s="1" customFormat="1" ht="15.75" thickBot="1">
      <c r="A199" s="34"/>
      <c r="B199" s="14" t="s">
        <v>60</v>
      </c>
      <c r="C199" s="15">
        <v>537544</v>
      </c>
      <c r="D199" s="16">
        <v>79419259</v>
      </c>
      <c r="E199" s="17">
        <f t="shared" si="6"/>
        <v>147744.66648311578</v>
      </c>
      <c r="F199" s="15">
        <v>69707</v>
      </c>
      <c r="G199" s="17">
        <v>66874087</v>
      </c>
      <c r="H199" s="17">
        <f t="shared" si="7"/>
        <v>959359.7056249732</v>
      </c>
      <c r="I199" s="15">
        <v>370061</v>
      </c>
    </row>
    <row r="200" spans="1:9" ht="15">
      <c r="A200" s="30" t="s">
        <v>38</v>
      </c>
      <c r="B200" s="14" t="s">
        <v>69</v>
      </c>
      <c r="C200" s="15">
        <v>83919</v>
      </c>
      <c r="D200" s="16">
        <v>5422332</v>
      </c>
      <c r="E200" s="17">
        <f t="shared" si="6"/>
        <v>64613.87766775104</v>
      </c>
      <c r="F200" s="15">
        <v>5600</v>
      </c>
      <c r="G200" s="17">
        <v>3864183</v>
      </c>
      <c r="H200" s="17">
        <f t="shared" si="7"/>
        <v>690032.6785714286</v>
      </c>
      <c r="I200" s="15">
        <v>58100</v>
      </c>
    </row>
    <row r="201" spans="1:9" ht="15">
      <c r="A201" s="33"/>
      <c r="B201" s="14" t="s">
        <v>56</v>
      </c>
      <c r="C201" s="15">
        <v>8024</v>
      </c>
      <c r="D201" s="16">
        <v>1100167</v>
      </c>
      <c r="E201" s="17">
        <f t="shared" si="6"/>
        <v>137109.54636091724</v>
      </c>
      <c r="F201" s="15">
        <v>966</v>
      </c>
      <c r="G201" s="17">
        <v>792171</v>
      </c>
      <c r="H201" s="17">
        <f t="shared" si="7"/>
        <v>820052.7950310559</v>
      </c>
      <c r="I201" s="15">
        <v>8158</v>
      </c>
    </row>
    <row r="202" spans="1:9" ht="15">
      <c r="A202" s="33"/>
      <c r="B202" s="14" t="s">
        <v>57</v>
      </c>
      <c r="C202" s="15">
        <v>20157</v>
      </c>
      <c r="D202" s="16">
        <v>5890702</v>
      </c>
      <c r="E202" s="17">
        <f t="shared" si="6"/>
        <v>292241.00808652083</v>
      </c>
      <c r="F202" s="15">
        <v>5981</v>
      </c>
      <c r="G202" s="17">
        <v>5221347</v>
      </c>
      <c r="H202" s="17">
        <f t="shared" si="7"/>
        <v>872988.9650560106</v>
      </c>
      <c r="I202" s="15">
        <v>44288</v>
      </c>
    </row>
    <row r="203" spans="1:9" ht="15">
      <c r="A203" s="33"/>
      <c r="B203" s="14" t="s">
        <v>58</v>
      </c>
      <c r="C203" s="15">
        <v>451</v>
      </c>
      <c r="D203" s="16">
        <v>35122</v>
      </c>
      <c r="E203" s="17">
        <f t="shared" si="6"/>
        <v>77875.83148558758</v>
      </c>
      <c r="F203" s="15">
        <v>29</v>
      </c>
      <c r="G203" s="17">
        <v>26198</v>
      </c>
      <c r="H203" s="17">
        <f t="shared" si="7"/>
        <v>903379.3103448276</v>
      </c>
      <c r="I203" s="15">
        <v>110</v>
      </c>
    </row>
    <row r="204" spans="1:9" ht="15">
      <c r="A204" s="33"/>
      <c r="B204" s="14" t="s">
        <v>59</v>
      </c>
      <c r="C204" s="15">
        <v>21301</v>
      </c>
      <c r="D204" s="16">
        <v>4183719</v>
      </c>
      <c r="E204" s="17">
        <f t="shared" si="6"/>
        <v>196409.51129054974</v>
      </c>
      <c r="F204" s="15">
        <v>2402</v>
      </c>
      <c r="G204" s="17">
        <v>3255752</v>
      </c>
      <c r="H204" s="17">
        <f t="shared" si="7"/>
        <v>1355433.8051623646</v>
      </c>
      <c r="I204" s="15">
        <v>18997</v>
      </c>
    </row>
    <row r="205" spans="1:9" s="1" customFormat="1" ht="15.75" thickBot="1">
      <c r="A205" s="34"/>
      <c r="B205" s="14" t="s">
        <v>60</v>
      </c>
      <c r="C205" s="15">
        <v>131728</v>
      </c>
      <c r="D205" s="16">
        <v>16108472</v>
      </c>
      <c r="E205" s="17">
        <f t="shared" si="6"/>
        <v>122285.86177578039</v>
      </c>
      <c r="F205" s="15">
        <v>14840</v>
      </c>
      <c r="G205" s="17">
        <v>12697501</v>
      </c>
      <c r="H205" s="17">
        <f t="shared" si="7"/>
        <v>855626.7520215634</v>
      </c>
      <c r="I205" s="15">
        <v>129493</v>
      </c>
    </row>
    <row r="206" spans="1:9" ht="15">
      <c r="A206" s="30" t="s">
        <v>39</v>
      </c>
      <c r="B206" s="14" t="s">
        <v>69</v>
      </c>
      <c r="C206" s="15">
        <v>163</v>
      </c>
      <c r="D206" s="16">
        <v>114873</v>
      </c>
      <c r="E206" s="17">
        <f t="shared" si="6"/>
        <v>704742.3312883435</v>
      </c>
      <c r="F206" s="15">
        <v>9</v>
      </c>
      <c r="G206" s="17" t="s">
        <v>62</v>
      </c>
      <c r="H206" s="17" t="s">
        <v>73</v>
      </c>
      <c r="I206" s="15" t="s">
        <v>67</v>
      </c>
    </row>
    <row r="207" spans="1:9" ht="15">
      <c r="A207" s="33"/>
      <c r="B207" s="14" t="s">
        <v>56</v>
      </c>
      <c r="C207" s="15">
        <v>988</v>
      </c>
      <c r="D207" s="16">
        <v>198309</v>
      </c>
      <c r="E207" s="17">
        <f t="shared" si="6"/>
        <v>200717.61133603237</v>
      </c>
      <c r="F207" s="15">
        <v>144</v>
      </c>
      <c r="G207" s="17">
        <v>185233</v>
      </c>
      <c r="H207" s="17">
        <f t="shared" si="7"/>
        <v>1286340.2777777778</v>
      </c>
      <c r="I207" s="15">
        <v>1436</v>
      </c>
    </row>
    <row r="208" spans="1:9" ht="15">
      <c r="A208" s="33"/>
      <c r="B208" s="14" t="s">
        <v>57</v>
      </c>
      <c r="C208" s="15">
        <v>412</v>
      </c>
      <c r="D208" s="16">
        <v>151332</v>
      </c>
      <c r="E208" s="17">
        <f t="shared" si="6"/>
        <v>367310.67961165047</v>
      </c>
      <c r="F208" s="15">
        <v>152</v>
      </c>
      <c r="G208" s="17">
        <v>144874</v>
      </c>
      <c r="H208" s="17">
        <f t="shared" si="7"/>
        <v>953118.4210526316</v>
      </c>
      <c r="I208" s="15">
        <v>1469</v>
      </c>
    </row>
    <row r="209" spans="1:9" ht="15">
      <c r="A209" s="33"/>
      <c r="B209" s="14" t="s">
        <v>58</v>
      </c>
      <c r="C209" s="15">
        <v>25</v>
      </c>
      <c r="D209" s="16">
        <v>1018</v>
      </c>
      <c r="E209" s="17">
        <f t="shared" si="6"/>
        <v>40720</v>
      </c>
      <c r="F209" s="15">
        <v>0</v>
      </c>
      <c r="G209" s="18">
        <v>0</v>
      </c>
      <c r="H209" s="17" t="s">
        <v>73</v>
      </c>
      <c r="I209" s="15">
        <v>0</v>
      </c>
    </row>
    <row r="210" spans="1:9" ht="15">
      <c r="A210" s="33"/>
      <c r="B210" s="14" t="s">
        <v>59</v>
      </c>
      <c r="C210" s="15">
        <v>287</v>
      </c>
      <c r="D210" s="16">
        <v>20484</v>
      </c>
      <c r="E210" s="17">
        <f t="shared" si="6"/>
        <v>71372.82229965157</v>
      </c>
      <c r="F210" s="15">
        <v>27</v>
      </c>
      <c r="G210" s="17">
        <v>17272</v>
      </c>
      <c r="H210" s="17">
        <f t="shared" si="7"/>
        <v>639703.7037037037</v>
      </c>
      <c r="I210" s="15">
        <v>651</v>
      </c>
    </row>
    <row r="211" spans="1:9" s="1" customFormat="1" ht="15.75" thickBot="1">
      <c r="A211" s="34"/>
      <c r="B211" s="14" t="s">
        <v>60</v>
      </c>
      <c r="C211" s="15">
        <v>1773</v>
      </c>
      <c r="D211" s="16">
        <v>485157</v>
      </c>
      <c r="E211" s="17">
        <f t="shared" si="6"/>
        <v>273636.2098138748</v>
      </c>
      <c r="F211" s="15">
        <v>332</v>
      </c>
      <c r="G211" s="17">
        <v>459471</v>
      </c>
      <c r="H211" s="17">
        <f t="shared" si="7"/>
        <v>1383948.795180723</v>
      </c>
      <c r="I211" s="15">
        <v>3786</v>
      </c>
    </row>
    <row r="212" spans="1:9" ht="15">
      <c r="A212" s="27" t="s">
        <v>40</v>
      </c>
      <c r="B212" s="14" t="s">
        <v>69</v>
      </c>
      <c r="C212" s="15">
        <v>52136</v>
      </c>
      <c r="D212" s="16">
        <v>4690810</v>
      </c>
      <c r="E212" s="17">
        <f t="shared" si="6"/>
        <v>89972.5717354611</v>
      </c>
      <c r="F212" s="15">
        <v>2881</v>
      </c>
      <c r="G212" s="17">
        <v>3729452</v>
      </c>
      <c r="H212" s="17">
        <f t="shared" si="7"/>
        <v>1294499.132245748</v>
      </c>
      <c r="I212" s="15">
        <v>33298</v>
      </c>
    </row>
    <row r="213" spans="1:9" ht="15">
      <c r="A213" s="38"/>
      <c r="B213" s="14" t="s">
        <v>56</v>
      </c>
      <c r="C213" s="15">
        <v>2989</v>
      </c>
      <c r="D213" s="16">
        <v>577542</v>
      </c>
      <c r="E213" s="17">
        <f t="shared" si="6"/>
        <v>193222.4824355972</v>
      </c>
      <c r="F213" s="15">
        <v>340</v>
      </c>
      <c r="G213" s="17">
        <v>491134</v>
      </c>
      <c r="H213" s="17">
        <f t="shared" si="7"/>
        <v>1444511.7647058824</v>
      </c>
      <c r="I213" s="15">
        <v>4273</v>
      </c>
    </row>
    <row r="214" spans="1:9" ht="15">
      <c r="A214" s="38"/>
      <c r="B214" s="14" t="s">
        <v>57</v>
      </c>
      <c r="C214" s="15">
        <v>18198</v>
      </c>
      <c r="D214" s="16">
        <v>6756316</v>
      </c>
      <c r="E214" s="17">
        <f t="shared" si="6"/>
        <v>371266.952412353</v>
      </c>
      <c r="F214" s="15">
        <v>6278</v>
      </c>
      <c r="G214" s="17">
        <v>6192510</v>
      </c>
      <c r="H214" s="17">
        <f t="shared" si="7"/>
        <v>986382.605925454</v>
      </c>
      <c r="I214" s="15">
        <v>51478</v>
      </c>
    </row>
    <row r="215" spans="1:9" ht="15">
      <c r="A215" s="38"/>
      <c r="B215" s="14" t="s">
        <v>58</v>
      </c>
      <c r="C215" s="15" t="s">
        <v>61</v>
      </c>
      <c r="D215" s="16" t="s">
        <v>61</v>
      </c>
      <c r="E215" s="17" t="s">
        <v>68</v>
      </c>
      <c r="F215" s="15" t="s">
        <v>61</v>
      </c>
      <c r="G215" s="17" t="s">
        <v>61</v>
      </c>
      <c r="H215" s="17" t="s">
        <v>73</v>
      </c>
      <c r="I215" s="15" t="s">
        <v>61</v>
      </c>
    </row>
    <row r="216" spans="1:9" ht="15">
      <c r="A216" s="38"/>
      <c r="B216" s="14" t="s">
        <v>59</v>
      </c>
      <c r="C216" s="15">
        <v>9722</v>
      </c>
      <c r="D216" s="16">
        <v>2258522</v>
      </c>
      <c r="E216" s="17">
        <f t="shared" si="6"/>
        <v>232310.42995268464</v>
      </c>
      <c r="F216" s="15">
        <v>1339</v>
      </c>
      <c r="G216" s="17">
        <v>1947951</v>
      </c>
      <c r="H216" s="17">
        <f t="shared" si="7"/>
        <v>1454780.433159074</v>
      </c>
      <c r="I216" s="15">
        <v>11562</v>
      </c>
    </row>
    <row r="217" spans="1:9" s="1" customFormat="1" ht="15.75" thickBot="1">
      <c r="A217" s="39"/>
      <c r="B217" s="14" t="s">
        <v>60</v>
      </c>
      <c r="C217" s="15">
        <v>82387</v>
      </c>
      <c r="D217" s="16">
        <v>14460756</v>
      </c>
      <c r="E217" s="17">
        <f t="shared" si="6"/>
        <v>175522.3032760023</v>
      </c>
      <c r="F217" s="15">
        <v>10788</v>
      </c>
      <c r="G217" s="17">
        <v>12559236</v>
      </c>
      <c r="H217" s="17">
        <f t="shared" si="7"/>
        <v>1164185.7619577309</v>
      </c>
      <c r="I217" s="15">
        <v>101062</v>
      </c>
    </row>
    <row r="218" spans="1:9" ht="15">
      <c r="A218" s="30" t="s">
        <v>41</v>
      </c>
      <c r="B218" s="14" t="s">
        <v>69</v>
      </c>
      <c r="C218" s="15">
        <v>10449</v>
      </c>
      <c r="D218" s="16">
        <v>653996</v>
      </c>
      <c r="E218" s="17">
        <f t="shared" si="6"/>
        <v>62589.338692697864</v>
      </c>
      <c r="F218" s="15">
        <v>629</v>
      </c>
      <c r="G218" s="17">
        <v>472918</v>
      </c>
      <c r="H218" s="17">
        <f t="shared" si="7"/>
        <v>751856.9157392686</v>
      </c>
      <c r="I218" s="15">
        <v>6085</v>
      </c>
    </row>
    <row r="219" spans="1:9" ht="15">
      <c r="A219" s="33"/>
      <c r="B219" s="14" t="s">
        <v>56</v>
      </c>
      <c r="C219" s="15">
        <v>21212</v>
      </c>
      <c r="D219" s="16">
        <v>4518481</v>
      </c>
      <c r="E219" s="17">
        <f t="shared" si="6"/>
        <v>213015.32151612296</v>
      </c>
      <c r="F219" s="15">
        <v>2844</v>
      </c>
      <c r="G219" s="17">
        <v>3904911</v>
      </c>
      <c r="H219" s="17">
        <f t="shared" si="7"/>
        <v>1373034.8101265822</v>
      </c>
      <c r="I219" s="15">
        <v>26627</v>
      </c>
    </row>
    <row r="220" spans="1:9" ht="15">
      <c r="A220" s="33"/>
      <c r="B220" s="14" t="s">
        <v>57</v>
      </c>
      <c r="C220" s="15">
        <v>6736</v>
      </c>
      <c r="D220" s="16">
        <v>1802217</v>
      </c>
      <c r="E220" s="17">
        <f t="shared" si="6"/>
        <v>267550.0296912114</v>
      </c>
      <c r="F220" s="15">
        <v>1941</v>
      </c>
      <c r="G220" s="17">
        <v>1529158</v>
      </c>
      <c r="H220" s="17">
        <f t="shared" si="7"/>
        <v>787819.6805770221</v>
      </c>
      <c r="I220" s="15">
        <v>15673</v>
      </c>
    </row>
    <row r="221" spans="1:9" ht="15">
      <c r="A221" s="33"/>
      <c r="B221" s="14" t="s">
        <v>58</v>
      </c>
      <c r="C221" s="15">
        <v>150</v>
      </c>
      <c r="D221" s="16">
        <v>18108</v>
      </c>
      <c r="E221" s="17">
        <f t="shared" si="6"/>
        <v>120720</v>
      </c>
      <c r="F221" s="15">
        <v>24</v>
      </c>
      <c r="G221" s="17">
        <v>15607</v>
      </c>
      <c r="H221" s="17">
        <f t="shared" si="7"/>
        <v>650291.6666666666</v>
      </c>
      <c r="I221" s="15">
        <v>136</v>
      </c>
    </row>
    <row r="222" spans="1:9" ht="15">
      <c r="A222" s="33"/>
      <c r="B222" s="14" t="s">
        <v>59</v>
      </c>
      <c r="C222" s="15">
        <v>7663</v>
      </c>
      <c r="D222" s="16">
        <v>1661273</v>
      </c>
      <c r="E222" s="17">
        <f t="shared" si="6"/>
        <v>216791.46548349212</v>
      </c>
      <c r="F222" s="15">
        <v>1128</v>
      </c>
      <c r="G222" s="17">
        <v>1415257</v>
      </c>
      <c r="H222" s="17">
        <f t="shared" si="7"/>
        <v>1254660.4609929076</v>
      </c>
      <c r="I222" s="15">
        <v>8940</v>
      </c>
    </row>
    <row r="223" spans="1:9" s="1" customFormat="1" ht="15.75" thickBot="1">
      <c r="A223" s="34"/>
      <c r="B223" s="14" t="s">
        <v>60</v>
      </c>
      <c r="C223" s="15">
        <v>44941</v>
      </c>
      <c r="D223" s="16">
        <v>8614044</v>
      </c>
      <c r="E223" s="17">
        <f t="shared" si="6"/>
        <v>191674.5065752876</v>
      </c>
      <c r="F223" s="15">
        <v>6488</v>
      </c>
      <c r="G223" s="17">
        <v>7306268</v>
      </c>
      <c r="H223" s="17">
        <f t="shared" si="7"/>
        <v>1126120.221948212</v>
      </c>
      <c r="I223" s="15">
        <v>56794</v>
      </c>
    </row>
    <row r="224" spans="1:9" ht="15">
      <c r="A224" s="30" t="s">
        <v>42</v>
      </c>
      <c r="B224" s="14" t="s">
        <v>69</v>
      </c>
      <c r="C224" s="15">
        <v>4041</v>
      </c>
      <c r="D224" s="16">
        <v>578540</v>
      </c>
      <c r="E224" s="17">
        <f t="shared" si="6"/>
        <v>143167.53278891364</v>
      </c>
      <c r="F224" s="15">
        <v>406</v>
      </c>
      <c r="G224" s="17">
        <v>488487</v>
      </c>
      <c r="H224" s="17">
        <f t="shared" si="7"/>
        <v>1203169.9507389162</v>
      </c>
      <c r="I224" s="15">
        <v>3291</v>
      </c>
    </row>
    <row r="225" spans="1:9" ht="15">
      <c r="A225" s="33"/>
      <c r="B225" s="14" t="s">
        <v>56</v>
      </c>
      <c r="C225" s="15">
        <v>4263</v>
      </c>
      <c r="D225" s="16">
        <v>465082</v>
      </c>
      <c r="E225" s="17">
        <f t="shared" si="6"/>
        <v>109097.34928454141</v>
      </c>
      <c r="F225" s="15">
        <v>531</v>
      </c>
      <c r="G225" s="17">
        <v>360019</v>
      </c>
      <c r="H225" s="17">
        <f t="shared" si="7"/>
        <v>678001.8832391714</v>
      </c>
      <c r="I225" s="15">
        <v>2458</v>
      </c>
    </row>
    <row r="226" spans="1:9" ht="15">
      <c r="A226" s="33"/>
      <c r="B226" s="14" t="s">
        <v>57</v>
      </c>
      <c r="C226" s="15">
        <v>12647</v>
      </c>
      <c r="D226" s="16">
        <v>3186947</v>
      </c>
      <c r="E226" s="17">
        <f t="shared" si="6"/>
        <v>251992.33019688464</v>
      </c>
      <c r="F226" s="15">
        <v>3530</v>
      </c>
      <c r="G226" s="17">
        <v>2787543</v>
      </c>
      <c r="H226" s="17">
        <f t="shared" si="7"/>
        <v>789672.23796034</v>
      </c>
      <c r="I226" s="15">
        <v>26779</v>
      </c>
    </row>
    <row r="227" spans="1:9" ht="15">
      <c r="A227" s="33"/>
      <c r="B227" s="14" t="s">
        <v>58</v>
      </c>
      <c r="C227" s="15">
        <v>636</v>
      </c>
      <c r="D227" s="16">
        <v>101159</v>
      </c>
      <c r="E227" s="17">
        <f t="shared" si="6"/>
        <v>159055.03144654087</v>
      </c>
      <c r="F227" s="15">
        <v>98</v>
      </c>
      <c r="G227" s="17">
        <v>86946</v>
      </c>
      <c r="H227" s="17">
        <f t="shared" si="7"/>
        <v>887204.081632653</v>
      </c>
      <c r="I227" s="15">
        <v>742</v>
      </c>
    </row>
    <row r="228" spans="1:9" ht="15">
      <c r="A228" s="33"/>
      <c r="B228" s="14" t="s">
        <v>59</v>
      </c>
      <c r="C228" s="15">
        <v>11338</v>
      </c>
      <c r="D228" s="16">
        <v>1655864</v>
      </c>
      <c r="E228" s="17">
        <f t="shared" si="6"/>
        <v>146045.5106720762</v>
      </c>
      <c r="F228" s="15">
        <v>1924</v>
      </c>
      <c r="G228" s="17">
        <v>1369658</v>
      </c>
      <c r="H228" s="17">
        <f t="shared" si="7"/>
        <v>711880.4573804574</v>
      </c>
      <c r="I228" s="15">
        <v>13916</v>
      </c>
    </row>
    <row r="229" spans="1:9" s="1" customFormat="1" ht="15.75" thickBot="1">
      <c r="A229" s="34"/>
      <c r="B229" s="14" t="s">
        <v>60</v>
      </c>
      <c r="C229" s="15">
        <v>31659</v>
      </c>
      <c r="D229" s="16">
        <v>6046187</v>
      </c>
      <c r="E229" s="17">
        <f t="shared" si="6"/>
        <v>190978.4579424492</v>
      </c>
      <c r="F229" s="15">
        <v>6374</v>
      </c>
      <c r="G229" s="17">
        <v>5155154</v>
      </c>
      <c r="H229" s="17">
        <f t="shared" si="7"/>
        <v>808778.4750549106</v>
      </c>
      <c r="I229" s="15">
        <v>46654</v>
      </c>
    </row>
    <row r="230" spans="1:9" ht="15">
      <c r="A230" s="30" t="s">
        <v>43</v>
      </c>
      <c r="B230" s="14" t="s">
        <v>69</v>
      </c>
      <c r="C230" s="15">
        <v>44664</v>
      </c>
      <c r="D230" s="16">
        <v>3500822</v>
      </c>
      <c r="E230" s="17">
        <f t="shared" si="6"/>
        <v>78381.2914203833</v>
      </c>
      <c r="F230" s="15">
        <v>2791</v>
      </c>
      <c r="G230" s="17">
        <v>2610193</v>
      </c>
      <c r="H230" s="17">
        <f t="shared" si="7"/>
        <v>935217.8430670011</v>
      </c>
      <c r="I230" s="15">
        <v>21902</v>
      </c>
    </row>
    <row r="231" spans="1:9" ht="15">
      <c r="A231" s="33"/>
      <c r="B231" s="14" t="s">
        <v>56</v>
      </c>
      <c r="C231" s="15">
        <v>2858</v>
      </c>
      <c r="D231" s="16">
        <v>373625</v>
      </c>
      <c r="E231" s="17">
        <f t="shared" si="6"/>
        <v>130729.5311406578</v>
      </c>
      <c r="F231" s="15">
        <v>225</v>
      </c>
      <c r="G231" s="17">
        <v>283051</v>
      </c>
      <c r="H231" s="17">
        <f t="shared" si="7"/>
        <v>1258004.4444444445</v>
      </c>
      <c r="I231" s="15">
        <v>1552</v>
      </c>
    </row>
    <row r="232" spans="1:9" ht="15">
      <c r="A232" s="33"/>
      <c r="B232" s="14" t="s">
        <v>57</v>
      </c>
      <c r="C232" s="15">
        <v>31313</v>
      </c>
      <c r="D232" s="16">
        <v>11620161</v>
      </c>
      <c r="E232" s="17">
        <f t="shared" si="6"/>
        <v>371097.02040685975</v>
      </c>
      <c r="F232" s="15">
        <v>9520</v>
      </c>
      <c r="G232" s="17">
        <v>10603457</v>
      </c>
      <c r="H232" s="17">
        <f t="shared" si="7"/>
        <v>1113808.5084033615</v>
      </c>
      <c r="I232" s="15">
        <v>58506</v>
      </c>
    </row>
    <row r="233" spans="1:9" ht="15">
      <c r="A233" s="33"/>
      <c r="B233" s="14" t="s">
        <v>58</v>
      </c>
      <c r="C233" s="15">
        <v>410</v>
      </c>
      <c r="D233" s="16">
        <v>28767</v>
      </c>
      <c r="E233" s="17">
        <f t="shared" si="6"/>
        <v>70163.41463414633</v>
      </c>
      <c r="F233" s="15">
        <v>37</v>
      </c>
      <c r="G233" s="17">
        <v>21210</v>
      </c>
      <c r="H233" s="17">
        <f t="shared" si="7"/>
        <v>573243.2432432432</v>
      </c>
      <c r="I233" s="15">
        <v>250</v>
      </c>
    </row>
    <row r="234" spans="1:9" ht="15">
      <c r="A234" s="33"/>
      <c r="B234" s="14" t="s">
        <v>59</v>
      </c>
      <c r="C234" s="15">
        <v>22777</v>
      </c>
      <c r="D234" s="16">
        <v>3244105</v>
      </c>
      <c r="E234" s="17">
        <f t="shared" si="6"/>
        <v>142428.98537998856</v>
      </c>
      <c r="F234" s="15">
        <v>2291</v>
      </c>
      <c r="G234" s="17">
        <v>2656527</v>
      </c>
      <c r="H234" s="17">
        <f t="shared" si="7"/>
        <v>1159549.1051942382</v>
      </c>
      <c r="I234" s="15">
        <v>15362</v>
      </c>
    </row>
    <row r="235" spans="1:9" s="1" customFormat="1" ht="15.75" thickBot="1">
      <c r="A235" s="34"/>
      <c r="B235" s="14" t="s">
        <v>60</v>
      </c>
      <c r="C235" s="15">
        <v>96208</v>
      </c>
      <c r="D235" s="16">
        <v>18690271</v>
      </c>
      <c r="E235" s="17">
        <f t="shared" si="6"/>
        <v>194269.40587061367</v>
      </c>
      <c r="F235" s="15">
        <v>14686</v>
      </c>
      <c r="G235" s="17">
        <v>16277118</v>
      </c>
      <c r="H235" s="17">
        <f t="shared" si="7"/>
        <v>1108342.5030641425</v>
      </c>
      <c r="I235" s="15">
        <v>97766</v>
      </c>
    </row>
    <row r="236" spans="1:9" ht="15">
      <c r="A236" s="30" t="s">
        <v>44</v>
      </c>
      <c r="B236" s="14" t="s">
        <v>69</v>
      </c>
      <c r="C236" s="15">
        <v>3217</v>
      </c>
      <c r="D236" s="16">
        <v>190544</v>
      </c>
      <c r="E236" s="17">
        <f t="shared" si="6"/>
        <v>59230.33882499223</v>
      </c>
      <c r="F236" s="15">
        <v>160</v>
      </c>
      <c r="G236" s="17">
        <v>107001</v>
      </c>
      <c r="H236" s="17">
        <f t="shared" si="7"/>
        <v>668756.25</v>
      </c>
      <c r="I236" s="15">
        <v>843</v>
      </c>
    </row>
    <row r="237" spans="1:9" ht="15">
      <c r="A237" s="33"/>
      <c r="B237" s="14" t="s">
        <v>56</v>
      </c>
      <c r="C237" s="15">
        <v>395</v>
      </c>
      <c r="D237" s="16">
        <v>41879</v>
      </c>
      <c r="E237" s="17">
        <f t="shared" si="6"/>
        <v>106022.78481012658</v>
      </c>
      <c r="F237" s="15">
        <v>34</v>
      </c>
      <c r="G237" s="17" t="s">
        <v>62</v>
      </c>
      <c r="H237" s="17" t="s">
        <v>73</v>
      </c>
      <c r="I237" s="15" t="s">
        <v>65</v>
      </c>
    </row>
    <row r="238" spans="1:9" ht="15">
      <c r="A238" s="33"/>
      <c r="B238" s="14" t="s">
        <v>57</v>
      </c>
      <c r="C238" s="15">
        <v>1999</v>
      </c>
      <c r="D238" s="16">
        <v>583857</v>
      </c>
      <c r="E238" s="17">
        <f t="shared" si="6"/>
        <v>292074.53726863436</v>
      </c>
      <c r="F238" s="15">
        <v>669</v>
      </c>
      <c r="G238" s="17">
        <v>524580</v>
      </c>
      <c r="H238" s="17">
        <f t="shared" si="7"/>
        <v>784125.5605381166</v>
      </c>
      <c r="I238" s="15">
        <v>3729</v>
      </c>
    </row>
    <row r="239" spans="1:9" ht="15">
      <c r="A239" s="33"/>
      <c r="B239" s="14" t="s">
        <v>58</v>
      </c>
      <c r="C239" s="15">
        <v>34</v>
      </c>
      <c r="D239" s="16">
        <v>8456</v>
      </c>
      <c r="E239" s="17">
        <f t="shared" si="6"/>
        <v>248705.88235294117</v>
      </c>
      <c r="F239" s="15">
        <v>22</v>
      </c>
      <c r="G239" s="17">
        <v>6952</v>
      </c>
      <c r="H239" s="17">
        <f t="shared" si="7"/>
        <v>316000</v>
      </c>
      <c r="I239" s="15">
        <v>95</v>
      </c>
    </row>
    <row r="240" spans="1:9" ht="15">
      <c r="A240" s="33"/>
      <c r="B240" s="14" t="s">
        <v>59</v>
      </c>
      <c r="C240" s="15">
        <v>5765</v>
      </c>
      <c r="D240" s="16">
        <v>460622</v>
      </c>
      <c r="E240" s="17">
        <f t="shared" si="6"/>
        <v>79899.7398091934</v>
      </c>
      <c r="F240" s="15">
        <v>394</v>
      </c>
      <c r="G240" s="17">
        <v>311071</v>
      </c>
      <c r="H240" s="17">
        <f t="shared" si="7"/>
        <v>789520.3045685278</v>
      </c>
      <c r="I240" s="15">
        <v>1997</v>
      </c>
    </row>
    <row r="241" spans="1:9" s="1" customFormat="1" ht="15.75" thickBot="1">
      <c r="A241" s="34"/>
      <c r="B241" s="14" t="s">
        <v>60</v>
      </c>
      <c r="C241" s="15">
        <v>9823</v>
      </c>
      <c r="D241" s="16">
        <v>1192577</v>
      </c>
      <c r="E241" s="17">
        <f t="shared" si="6"/>
        <v>121406.59676269979</v>
      </c>
      <c r="F241" s="15">
        <v>1209</v>
      </c>
      <c r="G241" s="17">
        <v>945036</v>
      </c>
      <c r="H241" s="17">
        <f t="shared" si="7"/>
        <v>781667.4937965261</v>
      </c>
      <c r="I241" s="15">
        <v>6486</v>
      </c>
    </row>
    <row r="242" spans="1:9" ht="15">
      <c r="A242" s="30" t="s">
        <v>45</v>
      </c>
      <c r="B242" s="14" t="s">
        <v>69</v>
      </c>
      <c r="C242" s="15">
        <v>43812</v>
      </c>
      <c r="D242" s="16">
        <v>2202490</v>
      </c>
      <c r="E242" s="17">
        <f t="shared" si="6"/>
        <v>50271.38683465717</v>
      </c>
      <c r="F242" s="15">
        <v>2511</v>
      </c>
      <c r="G242" s="17">
        <v>1261913</v>
      </c>
      <c r="H242" s="17">
        <f t="shared" si="7"/>
        <v>502553.9625647153</v>
      </c>
      <c r="I242" s="15">
        <v>19095</v>
      </c>
    </row>
    <row r="243" spans="1:9" ht="15">
      <c r="A243" s="33"/>
      <c r="B243" s="14" t="s">
        <v>56</v>
      </c>
      <c r="C243" s="15">
        <v>1648</v>
      </c>
      <c r="D243" s="16">
        <v>285865</v>
      </c>
      <c r="E243" s="17">
        <f t="shared" si="6"/>
        <v>173461.7718446602</v>
      </c>
      <c r="F243" s="15">
        <v>262</v>
      </c>
      <c r="G243" s="17">
        <v>245827</v>
      </c>
      <c r="H243" s="17">
        <f t="shared" si="7"/>
        <v>938270.9923664122</v>
      </c>
      <c r="I243" s="15">
        <v>4579</v>
      </c>
    </row>
    <row r="244" spans="1:9" ht="15">
      <c r="A244" s="33"/>
      <c r="B244" s="14" t="s">
        <v>57</v>
      </c>
      <c r="C244" s="15">
        <v>6658</v>
      </c>
      <c r="D244" s="16">
        <v>2667253</v>
      </c>
      <c r="E244" s="17">
        <f t="shared" si="6"/>
        <v>400608.7413637729</v>
      </c>
      <c r="F244" s="15">
        <v>2636</v>
      </c>
      <c r="G244" s="17">
        <v>2430651</v>
      </c>
      <c r="H244" s="17">
        <f t="shared" si="7"/>
        <v>922098.2549317147</v>
      </c>
      <c r="I244" s="15">
        <v>19977</v>
      </c>
    </row>
    <row r="245" spans="1:9" ht="15">
      <c r="A245" s="33"/>
      <c r="B245" s="14" t="s">
        <v>58</v>
      </c>
      <c r="C245" s="15">
        <v>213</v>
      </c>
      <c r="D245" s="16">
        <v>6551</v>
      </c>
      <c r="E245" s="17">
        <f t="shared" si="6"/>
        <v>30755.86854460094</v>
      </c>
      <c r="F245" s="15" t="s">
        <v>61</v>
      </c>
      <c r="G245" s="17" t="s">
        <v>61</v>
      </c>
      <c r="H245" s="17" t="s">
        <v>73</v>
      </c>
      <c r="I245" s="15" t="s">
        <v>61</v>
      </c>
    </row>
    <row r="246" spans="1:9" ht="15">
      <c r="A246" s="33"/>
      <c r="B246" s="14" t="s">
        <v>59</v>
      </c>
      <c r="C246" s="15">
        <v>5971</v>
      </c>
      <c r="D246" s="16">
        <v>1851221</v>
      </c>
      <c r="E246" s="17">
        <f t="shared" si="6"/>
        <v>310035.33746441134</v>
      </c>
      <c r="F246" s="15">
        <v>910</v>
      </c>
      <c r="G246" s="17">
        <v>1612912</v>
      </c>
      <c r="H246" s="17">
        <f t="shared" si="7"/>
        <v>1772430.7692307692</v>
      </c>
      <c r="I246" s="15">
        <v>9273</v>
      </c>
    </row>
    <row r="247" spans="1:9" s="1" customFormat="1" ht="15.75" thickBot="1">
      <c r="A247" s="34"/>
      <c r="B247" s="14" t="s">
        <v>60</v>
      </c>
      <c r="C247" s="15">
        <v>57557</v>
      </c>
      <c r="D247" s="16">
        <v>7022762</v>
      </c>
      <c r="E247" s="17">
        <f t="shared" si="6"/>
        <v>122014.03825772712</v>
      </c>
      <c r="F247" s="15">
        <v>6317</v>
      </c>
      <c r="G247" s="17">
        <v>5590130</v>
      </c>
      <c r="H247" s="17">
        <f t="shared" si="7"/>
        <v>884934.3042583505</v>
      </c>
      <c r="I247" s="15">
        <v>53065</v>
      </c>
    </row>
    <row r="248" spans="1:9" ht="15">
      <c r="A248" s="30" t="s">
        <v>46</v>
      </c>
      <c r="B248" s="14" t="s">
        <v>69</v>
      </c>
      <c r="C248" s="15">
        <v>207</v>
      </c>
      <c r="D248" s="16">
        <v>33417</v>
      </c>
      <c r="E248" s="17">
        <f t="shared" si="6"/>
        <v>161434.78260869565</v>
      </c>
      <c r="F248" s="15">
        <v>19</v>
      </c>
      <c r="G248" s="17">
        <v>28023</v>
      </c>
      <c r="H248" s="17">
        <f t="shared" si="7"/>
        <v>1474894.7368421052</v>
      </c>
      <c r="I248" s="15">
        <v>84</v>
      </c>
    </row>
    <row r="249" spans="1:9" ht="15">
      <c r="A249" s="33"/>
      <c r="B249" s="14" t="s">
        <v>56</v>
      </c>
      <c r="C249" s="15">
        <v>1729</v>
      </c>
      <c r="D249" s="16">
        <v>205736</v>
      </c>
      <c r="E249" s="17">
        <f t="shared" si="6"/>
        <v>118991.32446500867</v>
      </c>
      <c r="F249" s="15">
        <v>204</v>
      </c>
      <c r="G249" s="17">
        <v>179456</v>
      </c>
      <c r="H249" s="17">
        <f t="shared" si="7"/>
        <v>879686.2745098039</v>
      </c>
      <c r="I249" s="15">
        <v>1410</v>
      </c>
    </row>
    <row r="250" spans="1:9" ht="15">
      <c r="A250" s="33"/>
      <c r="B250" s="14" t="s">
        <v>57</v>
      </c>
      <c r="C250" s="15">
        <v>452</v>
      </c>
      <c r="D250" s="16">
        <v>203783</v>
      </c>
      <c r="E250" s="17">
        <f t="shared" si="6"/>
        <v>450847.34513274336</v>
      </c>
      <c r="F250" s="15">
        <v>221</v>
      </c>
      <c r="G250" s="17">
        <v>189331</v>
      </c>
      <c r="H250" s="17">
        <f t="shared" si="7"/>
        <v>856701.3574660633</v>
      </c>
      <c r="I250" s="15">
        <v>2837</v>
      </c>
    </row>
    <row r="251" spans="1:9" ht="15">
      <c r="A251" s="33"/>
      <c r="B251" s="14" t="s">
        <v>58</v>
      </c>
      <c r="C251" s="15">
        <v>8</v>
      </c>
      <c r="D251" s="16" t="s">
        <v>62</v>
      </c>
      <c r="E251" s="17" t="s">
        <v>68</v>
      </c>
      <c r="F251" s="15">
        <v>1</v>
      </c>
      <c r="G251" s="17" t="s">
        <v>62</v>
      </c>
      <c r="H251" s="17" t="s">
        <v>73</v>
      </c>
      <c r="I251" s="15" t="s">
        <v>66</v>
      </c>
    </row>
    <row r="252" spans="1:9" ht="15">
      <c r="A252" s="33"/>
      <c r="B252" s="14" t="s">
        <v>59</v>
      </c>
      <c r="C252" s="15">
        <v>595</v>
      </c>
      <c r="D252" s="16">
        <v>317367</v>
      </c>
      <c r="E252" s="17">
        <f t="shared" si="6"/>
        <v>533389.9159663866</v>
      </c>
      <c r="F252" s="15">
        <v>154</v>
      </c>
      <c r="G252" s="17">
        <v>306102</v>
      </c>
      <c r="H252" s="17">
        <f t="shared" si="7"/>
        <v>1987675.3246753246</v>
      </c>
      <c r="I252" s="15">
        <v>1206</v>
      </c>
    </row>
    <row r="253" spans="1:9" s="1" customFormat="1" ht="15.75" thickBot="1">
      <c r="A253" s="34"/>
      <c r="B253" s="14" t="s">
        <v>60</v>
      </c>
      <c r="C253" s="15">
        <v>2882</v>
      </c>
      <c r="D253" s="16">
        <v>752052</v>
      </c>
      <c r="E253" s="17">
        <f t="shared" si="6"/>
        <v>260947.95281054825</v>
      </c>
      <c r="F253" s="15">
        <v>612</v>
      </c>
      <c r="G253" s="17">
        <v>696568</v>
      </c>
      <c r="H253" s="17">
        <f t="shared" si="7"/>
        <v>1138183.0065359478</v>
      </c>
      <c r="I253" s="15">
        <v>5871</v>
      </c>
    </row>
    <row r="254" spans="1:9" ht="15">
      <c r="A254" s="30" t="s">
        <v>47</v>
      </c>
      <c r="B254" s="14" t="s">
        <v>69</v>
      </c>
      <c r="C254" s="15">
        <v>45726</v>
      </c>
      <c r="D254" s="16">
        <v>2995787</v>
      </c>
      <c r="E254" s="17">
        <f t="shared" si="6"/>
        <v>65516.052136639984</v>
      </c>
      <c r="F254" s="15">
        <v>2029</v>
      </c>
      <c r="G254" s="17">
        <v>2012677</v>
      </c>
      <c r="H254" s="17">
        <f t="shared" si="7"/>
        <v>991955.1503203548</v>
      </c>
      <c r="I254" s="15">
        <v>16409</v>
      </c>
    </row>
    <row r="255" spans="1:9" ht="15">
      <c r="A255" s="33"/>
      <c r="B255" s="14" t="s">
        <v>56</v>
      </c>
      <c r="C255" s="15">
        <v>2708</v>
      </c>
      <c r="D255" s="16">
        <v>653502</v>
      </c>
      <c r="E255" s="17">
        <f t="shared" si="6"/>
        <v>241322.74741506646</v>
      </c>
      <c r="F255" s="15">
        <v>290</v>
      </c>
      <c r="G255" s="17">
        <v>564657</v>
      </c>
      <c r="H255" s="17">
        <f t="shared" si="7"/>
        <v>1947093.1034482757</v>
      </c>
      <c r="I255" s="15">
        <v>1963</v>
      </c>
    </row>
    <row r="256" spans="1:9" ht="15">
      <c r="A256" s="33"/>
      <c r="B256" s="14" t="s">
        <v>57</v>
      </c>
      <c r="C256" s="15">
        <v>11178</v>
      </c>
      <c r="D256" s="16">
        <v>3575270</v>
      </c>
      <c r="E256" s="17">
        <f t="shared" si="6"/>
        <v>319848.8101628198</v>
      </c>
      <c r="F256" s="15">
        <v>3527</v>
      </c>
      <c r="G256" s="17">
        <v>3186361</v>
      </c>
      <c r="H256" s="17">
        <f t="shared" si="7"/>
        <v>903419.6200737171</v>
      </c>
      <c r="I256" s="15">
        <v>26402</v>
      </c>
    </row>
    <row r="257" spans="1:9" ht="15">
      <c r="A257" s="33"/>
      <c r="B257" s="14" t="s">
        <v>58</v>
      </c>
      <c r="C257" s="15">
        <v>415</v>
      </c>
      <c r="D257" s="16">
        <v>12845</v>
      </c>
      <c r="E257" s="17">
        <f t="shared" si="6"/>
        <v>30951.807228915663</v>
      </c>
      <c r="F257" s="15" t="s">
        <v>61</v>
      </c>
      <c r="G257" s="17" t="s">
        <v>61</v>
      </c>
      <c r="H257" s="17" t="s">
        <v>73</v>
      </c>
      <c r="I257" s="15" t="s">
        <v>61</v>
      </c>
    </row>
    <row r="258" spans="1:9" ht="15">
      <c r="A258" s="33"/>
      <c r="B258" s="14" t="s">
        <v>59</v>
      </c>
      <c r="C258" s="15">
        <v>8700</v>
      </c>
      <c r="D258" s="16">
        <v>1775137</v>
      </c>
      <c r="E258" s="17">
        <f t="shared" si="6"/>
        <v>204038.7356321839</v>
      </c>
      <c r="F258" s="15">
        <v>1097</v>
      </c>
      <c r="G258" s="17">
        <v>1409699</v>
      </c>
      <c r="H258" s="17">
        <f t="shared" si="7"/>
        <v>1285049.225159526</v>
      </c>
      <c r="I258" s="15">
        <v>12074</v>
      </c>
    </row>
    <row r="259" spans="1:9" s="1" customFormat="1" ht="15.75" thickBot="1">
      <c r="A259" s="34"/>
      <c r="B259" s="14" t="s">
        <v>60</v>
      </c>
      <c r="C259" s="15">
        <v>68218</v>
      </c>
      <c r="D259" s="16">
        <v>9121109</v>
      </c>
      <c r="E259" s="17">
        <f aca="true" t="shared" si="8" ref="E259:E307">D259/C259*1000</f>
        <v>133705.31238089653</v>
      </c>
      <c r="F259" s="15">
        <v>6982</v>
      </c>
      <c r="G259" s="17">
        <v>7312145</v>
      </c>
      <c r="H259" s="17">
        <f aca="true" t="shared" si="9" ref="H259:H307">G259/F259*1000</f>
        <v>1047285.1618447436</v>
      </c>
      <c r="I259" s="15">
        <v>57185</v>
      </c>
    </row>
    <row r="260" spans="1:9" ht="15">
      <c r="A260" s="30" t="s">
        <v>48</v>
      </c>
      <c r="B260" s="14" t="s">
        <v>69</v>
      </c>
      <c r="C260" s="15">
        <v>154283</v>
      </c>
      <c r="D260" s="16">
        <v>9280648</v>
      </c>
      <c r="E260" s="17">
        <f t="shared" si="8"/>
        <v>60153.40640252004</v>
      </c>
      <c r="F260" s="15">
        <v>7205</v>
      </c>
      <c r="G260" s="17">
        <v>6147658</v>
      </c>
      <c r="H260" s="17">
        <f t="shared" si="9"/>
        <v>853248.854961832</v>
      </c>
      <c r="I260" s="15">
        <v>72652</v>
      </c>
    </row>
    <row r="261" spans="1:9" ht="15">
      <c r="A261" s="33"/>
      <c r="B261" s="14" t="s">
        <v>56</v>
      </c>
      <c r="C261" s="15">
        <v>18997</v>
      </c>
      <c r="D261" s="16">
        <v>3683877</v>
      </c>
      <c r="E261" s="17">
        <f t="shared" si="8"/>
        <v>193918.8819287256</v>
      </c>
      <c r="F261" s="15">
        <v>1478</v>
      </c>
      <c r="G261" s="17">
        <v>2984437</v>
      </c>
      <c r="H261" s="17">
        <f t="shared" si="9"/>
        <v>2019240.1894451962</v>
      </c>
      <c r="I261" s="15">
        <v>13168</v>
      </c>
    </row>
    <row r="262" spans="1:9" ht="15">
      <c r="A262" s="33"/>
      <c r="B262" s="14" t="s">
        <v>57</v>
      </c>
      <c r="C262" s="15">
        <v>114297</v>
      </c>
      <c r="D262" s="16">
        <v>40209344</v>
      </c>
      <c r="E262" s="17">
        <f t="shared" si="8"/>
        <v>351797.02004427067</v>
      </c>
      <c r="F262" s="15">
        <v>29162</v>
      </c>
      <c r="G262" s="17">
        <v>36222156</v>
      </c>
      <c r="H262" s="17">
        <f t="shared" si="9"/>
        <v>1242101.2276249914</v>
      </c>
      <c r="I262" s="15">
        <v>206545</v>
      </c>
    </row>
    <row r="263" spans="1:9" ht="15">
      <c r="A263" s="33"/>
      <c r="B263" s="14" t="s">
        <v>58</v>
      </c>
      <c r="C263" s="15">
        <v>1196</v>
      </c>
      <c r="D263" s="16">
        <v>376969</v>
      </c>
      <c r="E263" s="17">
        <f t="shared" si="8"/>
        <v>315191.47157190635</v>
      </c>
      <c r="F263" s="15">
        <v>161</v>
      </c>
      <c r="G263" s="17">
        <v>333851</v>
      </c>
      <c r="H263" s="17">
        <f t="shared" si="9"/>
        <v>2073608.695652174</v>
      </c>
      <c r="I263" s="15">
        <v>1106</v>
      </c>
    </row>
    <row r="264" spans="1:9" ht="15">
      <c r="A264" s="33"/>
      <c r="B264" s="14" t="s">
        <v>59</v>
      </c>
      <c r="C264" s="15">
        <v>447589</v>
      </c>
      <c r="D264" s="16">
        <v>61895886</v>
      </c>
      <c r="E264" s="17">
        <f t="shared" si="8"/>
        <v>138287.326096039</v>
      </c>
      <c r="F264" s="15">
        <v>41283</v>
      </c>
      <c r="G264" s="17">
        <v>45672015</v>
      </c>
      <c r="H264" s="17">
        <f t="shared" si="9"/>
        <v>1106315.311387254</v>
      </c>
      <c r="I264" s="15">
        <v>395673</v>
      </c>
    </row>
    <row r="265" spans="1:9" s="1" customFormat="1" ht="15.75" thickBot="1">
      <c r="A265" s="34"/>
      <c r="B265" s="14" t="s">
        <v>60</v>
      </c>
      <c r="C265" s="15">
        <v>723057</v>
      </c>
      <c r="D265" s="16">
        <v>114948623</v>
      </c>
      <c r="E265" s="17">
        <f t="shared" si="8"/>
        <v>158975.880186486</v>
      </c>
      <c r="F265" s="15">
        <v>78918</v>
      </c>
      <c r="G265" s="17">
        <v>91263385</v>
      </c>
      <c r="H265" s="17">
        <f t="shared" si="9"/>
        <v>1156433.0697686204</v>
      </c>
      <c r="I265" s="15">
        <v>690956</v>
      </c>
    </row>
    <row r="266" spans="1:9" ht="15">
      <c r="A266" s="30" t="s">
        <v>49</v>
      </c>
      <c r="B266" s="14" t="s">
        <v>69</v>
      </c>
      <c r="C266" s="15">
        <v>1144</v>
      </c>
      <c r="D266" s="16">
        <v>299779</v>
      </c>
      <c r="E266" s="17">
        <f t="shared" si="8"/>
        <v>262044.58041958042</v>
      </c>
      <c r="F266" s="15">
        <v>157</v>
      </c>
      <c r="G266" s="17">
        <v>261196</v>
      </c>
      <c r="H266" s="17">
        <f t="shared" si="9"/>
        <v>1663668.789808917</v>
      </c>
      <c r="I266" s="15">
        <v>699</v>
      </c>
    </row>
    <row r="267" spans="1:9" ht="15">
      <c r="A267" s="33"/>
      <c r="B267" s="14" t="s">
        <v>56</v>
      </c>
      <c r="C267" s="15">
        <v>1462</v>
      </c>
      <c r="D267" s="16">
        <v>424686</v>
      </c>
      <c r="E267" s="17">
        <f t="shared" si="8"/>
        <v>290482.9001367989</v>
      </c>
      <c r="F267" s="15">
        <v>260</v>
      </c>
      <c r="G267" s="17">
        <v>391856</v>
      </c>
      <c r="H267" s="17">
        <f t="shared" si="9"/>
        <v>1507138.4615384615</v>
      </c>
      <c r="I267" s="15">
        <v>2300</v>
      </c>
    </row>
    <row r="268" spans="1:9" ht="15">
      <c r="A268" s="33"/>
      <c r="B268" s="14" t="s">
        <v>57</v>
      </c>
      <c r="C268" s="15">
        <v>4646</v>
      </c>
      <c r="D268" s="16">
        <v>1341324</v>
      </c>
      <c r="E268" s="17">
        <f t="shared" si="8"/>
        <v>288705.1226861816</v>
      </c>
      <c r="F268" s="15">
        <v>1180</v>
      </c>
      <c r="G268" s="17">
        <v>1224246</v>
      </c>
      <c r="H268" s="17">
        <f t="shared" si="9"/>
        <v>1037496.6101694915</v>
      </c>
      <c r="I268" s="15">
        <v>12561</v>
      </c>
    </row>
    <row r="269" spans="1:9" ht="15">
      <c r="A269" s="33"/>
      <c r="B269" s="14" t="s">
        <v>58</v>
      </c>
      <c r="C269" s="15">
        <v>691</v>
      </c>
      <c r="D269" s="16">
        <v>89319</v>
      </c>
      <c r="E269" s="17">
        <f t="shared" si="8"/>
        <v>129260.49204052097</v>
      </c>
      <c r="F269" s="15">
        <v>165</v>
      </c>
      <c r="G269" s="17">
        <v>76198</v>
      </c>
      <c r="H269" s="17">
        <f t="shared" si="9"/>
        <v>461806.0606060606</v>
      </c>
      <c r="I269" s="15">
        <v>682</v>
      </c>
    </row>
    <row r="270" spans="1:9" ht="15">
      <c r="A270" s="33"/>
      <c r="B270" s="14" t="s">
        <v>59</v>
      </c>
      <c r="C270" s="15">
        <v>9238</v>
      </c>
      <c r="D270" s="16">
        <v>1304894</v>
      </c>
      <c r="E270" s="17">
        <f t="shared" si="8"/>
        <v>141252.86858627407</v>
      </c>
      <c r="F270" s="15">
        <v>1251</v>
      </c>
      <c r="G270" s="17">
        <v>1060165</v>
      </c>
      <c r="H270" s="17">
        <f t="shared" si="9"/>
        <v>847454.0367705836</v>
      </c>
      <c r="I270" s="15">
        <v>7850</v>
      </c>
    </row>
    <row r="271" spans="1:9" s="1" customFormat="1" ht="15.75" thickBot="1">
      <c r="A271" s="34"/>
      <c r="B271" s="14" t="s">
        <v>60</v>
      </c>
      <c r="C271" s="15">
        <v>16042</v>
      </c>
      <c r="D271" s="16">
        <v>3345628</v>
      </c>
      <c r="E271" s="17">
        <f t="shared" si="8"/>
        <v>208554.2949756888</v>
      </c>
      <c r="F271" s="15">
        <v>2792</v>
      </c>
      <c r="G271" s="17">
        <v>2925889</v>
      </c>
      <c r="H271" s="17">
        <f t="shared" si="9"/>
        <v>1047954.5128939828</v>
      </c>
      <c r="I271" s="15">
        <v>22913</v>
      </c>
    </row>
    <row r="272" spans="1:9" ht="15">
      <c r="A272" s="30" t="s">
        <v>50</v>
      </c>
      <c r="B272" s="14" t="s">
        <v>69</v>
      </c>
      <c r="C272" s="15" t="s">
        <v>61</v>
      </c>
      <c r="D272" s="16" t="s">
        <v>61</v>
      </c>
      <c r="E272" s="17" t="s">
        <v>68</v>
      </c>
      <c r="F272" s="15" t="s">
        <v>61</v>
      </c>
      <c r="G272" s="17" t="s">
        <v>61</v>
      </c>
      <c r="H272" s="17" t="s">
        <v>73</v>
      </c>
      <c r="I272" s="15" t="s">
        <v>61</v>
      </c>
    </row>
    <row r="273" spans="1:9" ht="15">
      <c r="A273" s="33"/>
      <c r="B273" s="14" t="s">
        <v>56</v>
      </c>
      <c r="C273" s="15">
        <v>410</v>
      </c>
      <c r="D273" s="16">
        <v>36725</v>
      </c>
      <c r="E273" s="17">
        <f t="shared" si="8"/>
        <v>89573.17073170732</v>
      </c>
      <c r="F273" s="15" t="s">
        <v>61</v>
      </c>
      <c r="G273" s="17" t="s">
        <v>61</v>
      </c>
      <c r="H273" s="17" t="s">
        <v>73</v>
      </c>
      <c r="I273" s="15" t="s">
        <v>61</v>
      </c>
    </row>
    <row r="274" spans="1:9" ht="15">
      <c r="A274" s="33"/>
      <c r="B274" s="14" t="s">
        <v>57</v>
      </c>
      <c r="C274" s="15">
        <v>649</v>
      </c>
      <c r="D274" s="16">
        <v>265531</v>
      </c>
      <c r="E274" s="17">
        <f t="shared" si="8"/>
        <v>409138.6748844376</v>
      </c>
      <c r="F274" s="15">
        <v>254</v>
      </c>
      <c r="G274" s="17">
        <v>252272</v>
      </c>
      <c r="H274" s="17">
        <f t="shared" si="9"/>
        <v>993196.8503937008</v>
      </c>
      <c r="I274" s="15">
        <v>2084</v>
      </c>
    </row>
    <row r="275" spans="1:9" ht="15">
      <c r="A275" s="33"/>
      <c r="B275" s="14" t="s">
        <v>58</v>
      </c>
      <c r="C275" s="15" t="s">
        <v>61</v>
      </c>
      <c r="D275" s="16" t="s">
        <v>61</v>
      </c>
      <c r="E275" s="17" t="s">
        <v>68</v>
      </c>
      <c r="F275" s="15" t="s">
        <v>61</v>
      </c>
      <c r="G275" s="17" t="s">
        <v>62</v>
      </c>
      <c r="H275" s="17" t="s">
        <v>73</v>
      </c>
      <c r="I275" s="15" t="s">
        <v>66</v>
      </c>
    </row>
    <row r="276" spans="1:9" ht="15">
      <c r="A276" s="33"/>
      <c r="B276" s="14" t="s">
        <v>59</v>
      </c>
      <c r="C276" s="15">
        <v>470</v>
      </c>
      <c r="D276" s="16">
        <v>184944</v>
      </c>
      <c r="E276" s="17">
        <f t="shared" si="8"/>
        <v>393497.87234042556</v>
      </c>
      <c r="F276" s="15">
        <v>32</v>
      </c>
      <c r="G276" s="17">
        <v>173091</v>
      </c>
      <c r="H276" s="17">
        <f t="shared" si="9"/>
        <v>5409093.75</v>
      </c>
      <c r="I276" s="15">
        <v>323</v>
      </c>
    </row>
    <row r="277" spans="1:9" s="1" customFormat="1" ht="15.75" thickBot="1">
      <c r="A277" s="34"/>
      <c r="B277" s="14" t="s">
        <v>60</v>
      </c>
      <c r="C277" s="15">
        <v>1794</v>
      </c>
      <c r="D277" s="16">
        <v>498507</v>
      </c>
      <c r="E277" s="17">
        <f t="shared" si="8"/>
        <v>277874.5819397993</v>
      </c>
      <c r="F277" s="15">
        <v>352</v>
      </c>
      <c r="G277" s="17">
        <v>456559</v>
      </c>
      <c r="H277" s="17">
        <f t="shared" si="9"/>
        <v>1297042.6136363638</v>
      </c>
      <c r="I277" s="15">
        <v>2720</v>
      </c>
    </row>
    <row r="278" spans="1:9" ht="15">
      <c r="A278" s="30" t="s">
        <v>51</v>
      </c>
      <c r="B278" s="14" t="s">
        <v>69</v>
      </c>
      <c r="C278" s="15">
        <v>63363</v>
      </c>
      <c r="D278" s="16">
        <v>5378365</v>
      </c>
      <c r="E278" s="17">
        <f t="shared" si="8"/>
        <v>84881.79221312121</v>
      </c>
      <c r="F278" s="15">
        <v>4978</v>
      </c>
      <c r="G278" s="17">
        <v>4005468</v>
      </c>
      <c r="H278" s="17">
        <f t="shared" si="9"/>
        <v>804633.9895540377</v>
      </c>
      <c r="I278" s="15">
        <v>44133</v>
      </c>
    </row>
    <row r="279" spans="1:9" ht="15">
      <c r="A279" s="33"/>
      <c r="B279" s="14" t="s">
        <v>56</v>
      </c>
      <c r="C279" s="15">
        <v>3353</v>
      </c>
      <c r="D279" s="16">
        <v>633095</v>
      </c>
      <c r="E279" s="17">
        <f t="shared" si="8"/>
        <v>188814.49448255292</v>
      </c>
      <c r="F279" s="15">
        <v>408</v>
      </c>
      <c r="G279" s="17">
        <v>536271</v>
      </c>
      <c r="H279" s="17">
        <f t="shared" si="9"/>
        <v>1314389.705882353</v>
      </c>
      <c r="I279" s="15">
        <v>3018</v>
      </c>
    </row>
    <row r="280" spans="1:9" ht="15">
      <c r="A280" s="33"/>
      <c r="B280" s="14" t="s">
        <v>57</v>
      </c>
      <c r="C280" s="15">
        <v>44576</v>
      </c>
      <c r="D280" s="16">
        <v>13235580</v>
      </c>
      <c r="E280" s="17">
        <f t="shared" si="8"/>
        <v>296921.66188083275</v>
      </c>
      <c r="F280" s="15">
        <v>11758</v>
      </c>
      <c r="G280" s="17">
        <v>11738084</v>
      </c>
      <c r="H280" s="17">
        <f t="shared" si="9"/>
        <v>998306.1745194761</v>
      </c>
      <c r="I280" s="15">
        <v>92141</v>
      </c>
    </row>
    <row r="281" spans="1:9" ht="15">
      <c r="A281" s="33"/>
      <c r="B281" s="14" t="s">
        <v>58</v>
      </c>
      <c r="C281" s="15">
        <v>405</v>
      </c>
      <c r="D281" s="16">
        <v>180127</v>
      </c>
      <c r="E281" s="17">
        <f t="shared" si="8"/>
        <v>444758.024691358</v>
      </c>
      <c r="F281" s="15">
        <v>144</v>
      </c>
      <c r="G281" s="17">
        <v>170614</v>
      </c>
      <c r="H281" s="17">
        <f t="shared" si="9"/>
        <v>1184819.4444444443</v>
      </c>
      <c r="I281" s="15">
        <v>1184</v>
      </c>
    </row>
    <row r="282" spans="1:9" ht="15">
      <c r="A282" s="33"/>
      <c r="B282" s="14" t="s">
        <v>59</v>
      </c>
      <c r="C282" s="15">
        <v>28579</v>
      </c>
      <c r="D282" s="16">
        <v>5896777</v>
      </c>
      <c r="E282" s="17">
        <f t="shared" si="8"/>
        <v>206332.516883026</v>
      </c>
      <c r="F282" s="15">
        <v>3361</v>
      </c>
      <c r="G282" s="17">
        <v>4976771</v>
      </c>
      <c r="H282" s="17">
        <f t="shared" si="9"/>
        <v>1480741.148467718</v>
      </c>
      <c r="I282" s="15">
        <v>34177</v>
      </c>
    </row>
    <row r="283" spans="1:9" s="1" customFormat="1" ht="15.75" thickBot="1">
      <c r="A283" s="34"/>
      <c r="B283" s="14" t="s">
        <v>60</v>
      </c>
      <c r="C283" s="15">
        <v>138256</v>
      </c>
      <c r="D283" s="16">
        <v>25412449</v>
      </c>
      <c r="E283" s="17">
        <f t="shared" si="8"/>
        <v>183807.20547390348</v>
      </c>
      <c r="F283" s="15">
        <v>20482</v>
      </c>
      <c r="G283" s="17">
        <v>21560136</v>
      </c>
      <c r="H283" s="17">
        <f t="shared" si="9"/>
        <v>1052638.218923933</v>
      </c>
      <c r="I283" s="15">
        <v>174428</v>
      </c>
    </row>
    <row r="284" spans="1:9" ht="15">
      <c r="A284" s="30" t="s">
        <v>52</v>
      </c>
      <c r="B284" s="14" t="s">
        <v>69</v>
      </c>
      <c r="C284" s="15" t="s">
        <v>61</v>
      </c>
      <c r="D284" s="16" t="s">
        <v>61</v>
      </c>
      <c r="E284" s="17" t="s">
        <v>68</v>
      </c>
      <c r="F284" s="15" t="s">
        <v>61</v>
      </c>
      <c r="G284" s="17" t="s">
        <v>61</v>
      </c>
      <c r="H284" s="17" t="s">
        <v>73</v>
      </c>
      <c r="I284" s="15" t="s">
        <v>61</v>
      </c>
    </row>
    <row r="285" spans="1:9" ht="15">
      <c r="A285" s="33"/>
      <c r="B285" s="14" t="s">
        <v>56</v>
      </c>
      <c r="C285" s="15">
        <v>6526</v>
      </c>
      <c r="D285" s="16">
        <v>1449281</v>
      </c>
      <c r="E285" s="17">
        <f t="shared" si="8"/>
        <v>222077.9957094698</v>
      </c>
      <c r="F285" s="15">
        <v>834</v>
      </c>
      <c r="G285" s="17">
        <v>1256868</v>
      </c>
      <c r="H285" s="17">
        <f t="shared" si="9"/>
        <v>1507035.9712230216</v>
      </c>
      <c r="I285" s="15">
        <v>6300</v>
      </c>
    </row>
    <row r="286" spans="1:9" ht="15">
      <c r="A286" s="33"/>
      <c r="B286" s="14" t="s">
        <v>57</v>
      </c>
      <c r="C286" s="15">
        <v>37373</v>
      </c>
      <c r="D286" s="16">
        <v>12340664</v>
      </c>
      <c r="E286" s="17">
        <f t="shared" si="8"/>
        <v>330202.65967409627</v>
      </c>
      <c r="F286" s="15">
        <v>10769</v>
      </c>
      <c r="G286" s="17">
        <v>11169787</v>
      </c>
      <c r="H286" s="17">
        <f t="shared" si="9"/>
        <v>1037216.7332157117</v>
      </c>
      <c r="I286" s="15">
        <v>71421</v>
      </c>
    </row>
    <row r="287" spans="1:9" ht="15">
      <c r="A287" s="33"/>
      <c r="B287" s="14" t="s">
        <v>58</v>
      </c>
      <c r="C287" s="15">
        <v>1197</v>
      </c>
      <c r="D287" s="16">
        <v>148264</v>
      </c>
      <c r="E287" s="17">
        <f t="shared" si="8"/>
        <v>123862.99081035923</v>
      </c>
      <c r="F287" s="15">
        <v>141</v>
      </c>
      <c r="G287" s="17">
        <v>121034</v>
      </c>
      <c r="H287" s="17">
        <f t="shared" si="9"/>
        <v>858397.1631205673</v>
      </c>
      <c r="I287" s="15">
        <v>524</v>
      </c>
    </row>
    <row r="288" spans="1:9" ht="15">
      <c r="A288" s="33"/>
      <c r="B288" s="14" t="s">
        <v>59</v>
      </c>
      <c r="C288" s="15">
        <v>17795</v>
      </c>
      <c r="D288" s="16">
        <v>9707207</v>
      </c>
      <c r="E288" s="17">
        <f t="shared" si="8"/>
        <v>545501.938746839</v>
      </c>
      <c r="F288" s="15">
        <v>3114</v>
      </c>
      <c r="G288" s="17">
        <v>9260657</v>
      </c>
      <c r="H288" s="17">
        <f t="shared" si="9"/>
        <v>2973878.291586384</v>
      </c>
      <c r="I288" s="15">
        <v>23051</v>
      </c>
    </row>
    <row r="289" spans="1:9" s="1" customFormat="1" ht="15.75" thickBot="1">
      <c r="A289" s="34"/>
      <c r="B289" s="14" t="s">
        <v>60</v>
      </c>
      <c r="C289" s="15">
        <v>71465</v>
      </c>
      <c r="D289" s="16">
        <v>26053728</v>
      </c>
      <c r="E289" s="17">
        <f t="shared" si="8"/>
        <v>364566.26320576505</v>
      </c>
      <c r="F289" s="15">
        <v>15645</v>
      </c>
      <c r="G289" s="17">
        <v>23976556</v>
      </c>
      <c r="H289" s="17">
        <f t="shared" si="9"/>
        <v>1532537.9354426335</v>
      </c>
      <c r="I289" s="15">
        <v>111225</v>
      </c>
    </row>
    <row r="290" spans="1:9" ht="15">
      <c r="A290" s="30" t="s">
        <v>53</v>
      </c>
      <c r="B290" s="14" t="s">
        <v>69</v>
      </c>
      <c r="C290" s="15" t="s">
        <v>61</v>
      </c>
      <c r="D290" s="16" t="s">
        <v>61</v>
      </c>
      <c r="E290" s="17" t="s">
        <v>68</v>
      </c>
      <c r="F290" s="15" t="s">
        <v>61</v>
      </c>
      <c r="G290" s="17" t="s">
        <v>61</v>
      </c>
      <c r="H290" s="17" t="s">
        <v>73</v>
      </c>
      <c r="I290" s="15" t="s">
        <v>61</v>
      </c>
    </row>
    <row r="291" spans="1:9" ht="15">
      <c r="A291" s="33"/>
      <c r="B291" s="14" t="s">
        <v>56</v>
      </c>
      <c r="C291" s="15" t="s">
        <v>61</v>
      </c>
      <c r="D291" s="16" t="s">
        <v>61</v>
      </c>
      <c r="E291" s="17" t="s">
        <v>68</v>
      </c>
      <c r="F291" s="15" t="s">
        <v>61</v>
      </c>
      <c r="G291" s="17" t="s">
        <v>61</v>
      </c>
      <c r="H291" s="17" t="s">
        <v>73</v>
      </c>
      <c r="I291" s="15" t="s">
        <v>61</v>
      </c>
    </row>
    <row r="292" spans="1:9" ht="15">
      <c r="A292" s="33"/>
      <c r="B292" s="14" t="s">
        <v>57</v>
      </c>
      <c r="C292" s="15">
        <v>1526</v>
      </c>
      <c r="D292" s="16">
        <v>546236</v>
      </c>
      <c r="E292" s="17">
        <f t="shared" si="8"/>
        <v>357952.81782437745</v>
      </c>
      <c r="F292" s="15">
        <v>642</v>
      </c>
      <c r="G292" s="17">
        <v>519402</v>
      </c>
      <c r="H292" s="17">
        <f t="shared" si="9"/>
        <v>809037.3831775701</v>
      </c>
      <c r="I292" s="15">
        <v>4251</v>
      </c>
    </row>
    <row r="293" spans="1:9" ht="15">
      <c r="A293" s="33"/>
      <c r="B293" s="14" t="s">
        <v>58</v>
      </c>
      <c r="C293" s="15">
        <v>9</v>
      </c>
      <c r="D293" s="16">
        <v>179</v>
      </c>
      <c r="E293" s="17">
        <f t="shared" si="8"/>
        <v>19888.88888888889</v>
      </c>
      <c r="F293" s="15">
        <v>0</v>
      </c>
      <c r="G293" s="17">
        <v>0</v>
      </c>
      <c r="H293" s="17" t="s">
        <v>73</v>
      </c>
      <c r="I293" s="15">
        <v>0</v>
      </c>
    </row>
    <row r="294" spans="1:9" s="2" customFormat="1" ht="15">
      <c r="A294" s="33"/>
      <c r="B294" s="14" t="s">
        <v>59</v>
      </c>
      <c r="C294" s="15">
        <v>899</v>
      </c>
      <c r="D294" s="16">
        <v>176565</v>
      </c>
      <c r="E294" s="17">
        <f t="shared" si="8"/>
        <v>196401.5572858732</v>
      </c>
      <c r="F294" s="15">
        <v>108</v>
      </c>
      <c r="G294" s="17">
        <v>150298</v>
      </c>
      <c r="H294" s="17">
        <f t="shared" si="9"/>
        <v>1391648.148148148</v>
      </c>
      <c r="I294" s="15">
        <v>1430</v>
      </c>
    </row>
    <row r="295" spans="1:9" s="1" customFormat="1" ht="15.75" thickBot="1">
      <c r="A295" s="34"/>
      <c r="B295" s="14" t="s">
        <v>60</v>
      </c>
      <c r="C295" s="15">
        <v>4433</v>
      </c>
      <c r="D295" s="16">
        <v>1016573</v>
      </c>
      <c r="E295" s="17">
        <f t="shared" si="8"/>
        <v>229319.4225129709</v>
      </c>
      <c r="F295" s="15">
        <v>918</v>
      </c>
      <c r="G295" s="17">
        <v>930822</v>
      </c>
      <c r="H295" s="17">
        <f t="shared" si="9"/>
        <v>1013967.3202614379</v>
      </c>
      <c r="I295" s="15">
        <v>8510</v>
      </c>
    </row>
    <row r="296" spans="1:9" ht="15">
      <c r="A296" s="30" t="s">
        <v>54</v>
      </c>
      <c r="B296" s="14" t="s">
        <v>69</v>
      </c>
      <c r="C296" s="15">
        <v>11276</v>
      </c>
      <c r="D296" s="16">
        <v>980741</v>
      </c>
      <c r="E296" s="17">
        <f t="shared" si="8"/>
        <v>86975.96665484214</v>
      </c>
      <c r="F296" s="15">
        <v>1126</v>
      </c>
      <c r="G296" s="17">
        <v>805937</v>
      </c>
      <c r="H296" s="17">
        <f t="shared" si="9"/>
        <v>715752.2202486679</v>
      </c>
      <c r="I296" s="15">
        <v>13003</v>
      </c>
    </row>
    <row r="297" spans="1:9" ht="15">
      <c r="A297" s="31"/>
      <c r="B297" s="14" t="s">
        <v>56</v>
      </c>
      <c r="C297" s="15">
        <v>2641</v>
      </c>
      <c r="D297" s="16">
        <v>348282</v>
      </c>
      <c r="E297" s="17">
        <f t="shared" si="8"/>
        <v>131875.0473305566</v>
      </c>
      <c r="F297" s="15">
        <v>324</v>
      </c>
      <c r="G297" s="17">
        <v>292785</v>
      </c>
      <c r="H297" s="17">
        <f t="shared" si="9"/>
        <v>903657.4074074074</v>
      </c>
      <c r="I297" s="15">
        <v>2220</v>
      </c>
    </row>
    <row r="298" spans="1:9" ht="15">
      <c r="A298" s="31"/>
      <c r="B298" s="14" t="s">
        <v>57</v>
      </c>
      <c r="C298" s="15">
        <v>6785</v>
      </c>
      <c r="D298" s="16">
        <v>2330310</v>
      </c>
      <c r="E298" s="17">
        <f t="shared" si="8"/>
        <v>343450.2579218865</v>
      </c>
      <c r="F298" s="15">
        <v>2094</v>
      </c>
      <c r="G298" s="17">
        <v>2101542</v>
      </c>
      <c r="H298" s="17">
        <f t="shared" si="9"/>
        <v>1003601.7191977078</v>
      </c>
      <c r="I298" s="15">
        <v>15808</v>
      </c>
    </row>
    <row r="299" spans="1:9" ht="15">
      <c r="A299" s="31"/>
      <c r="B299" s="14" t="s">
        <v>58</v>
      </c>
      <c r="C299" s="15" t="s">
        <v>61</v>
      </c>
      <c r="D299" s="16" t="s">
        <v>61</v>
      </c>
      <c r="E299" s="17" t="s">
        <v>68</v>
      </c>
      <c r="F299" s="15" t="s">
        <v>61</v>
      </c>
      <c r="G299" s="17" t="s">
        <v>61</v>
      </c>
      <c r="H299" s="17" t="s">
        <v>73</v>
      </c>
      <c r="I299" s="15" t="s">
        <v>61</v>
      </c>
    </row>
    <row r="300" spans="1:9" ht="15">
      <c r="A300" s="31"/>
      <c r="B300" s="14" t="s">
        <v>59</v>
      </c>
      <c r="C300" s="15">
        <v>5619</v>
      </c>
      <c r="D300" s="16">
        <v>2421160</v>
      </c>
      <c r="E300" s="17">
        <f t="shared" si="8"/>
        <v>430888.058373376</v>
      </c>
      <c r="F300" s="15">
        <v>951</v>
      </c>
      <c r="G300" s="17">
        <v>2260492</v>
      </c>
      <c r="H300" s="17">
        <f t="shared" si="9"/>
        <v>2376963.1966351205</v>
      </c>
      <c r="I300" s="15">
        <v>10901</v>
      </c>
    </row>
    <row r="301" spans="1:9" s="1" customFormat="1" ht="15.75" thickBot="1">
      <c r="A301" s="32"/>
      <c r="B301" s="14" t="s">
        <v>60</v>
      </c>
      <c r="C301" s="15">
        <v>26030</v>
      </c>
      <c r="D301" s="16">
        <v>6193491</v>
      </c>
      <c r="E301" s="17">
        <f t="shared" si="8"/>
        <v>237936.6500192086</v>
      </c>
      <c r="F301" s="15">
        <v>4529</v>
      </c>
      <c r="G301" s="17">
        <v>5574726</v>
      </c>
      <c r="H301" s="17">
        <f t="shared" si="9"/>
        <v>1230895.5619342017</v>
      </c>
      <c r="I301" s="15">
        <v>43140</v>
      </c>
    </row>
    <row r="302" spans="1:9" ht="15">
      <c r="A302" s="27" t="s">
        <v>55</v>
      </c>
      <c r="B302" s="14" t="s">
        <v>69</v>
      </c>
      <c r="C302" s="15">
        <v>124</v>
      </c>
      <c r="D302" s="16">
        <v>6939</v>
      </c>
      <c r="E302" s="17">
        <f t="shared" si="8"/>
        <v>55959.67741935484</v>
      </c>
      <c r="F302" s="15">
        <v>10</v>
      </c>
      <c r="G302" s="17">
        <v>5227</v>
      </c>
      <c r="H302" s="17">
        <f t="shared" si="9"/>
        <v>522700.00000000006</v>
      </c>
      <c r="I302" s="15">
        <v>64</v>
      </c>
    </row>
    <row r="303" spans="1:9" ht="15">
      <c r="A303" s="28"/>
      <c r="B303" s="14" t="s">
        <v>56</v>
      </c>
      <c r="C303" s="15">
        <v>469</v>
      </c>
      <c r="D303" s="16">
        <v>111168</v>
      </c>
      <c r="E303" s="17">
        <f t="shared" si="8"/>
        <v>237031.9829424307</v>
      </c>
      <c r="F303" s="15">
        <v>82</v>
      </c>
      <c r="G303" s="17">
        <v>101272</v>
      </c>
      <c r="H303" s="17">
        <f t="shared" si="9"/>
        <v>1235024.3902439023</v>
      </c>
      <c r="I303" s="15">
        <v>755</v>
      </c>
    </row>
    <row r="304" spans="1:9" ht="15">
      <c r="A304" s="28"/>
      <c r="B304" s="14" t="s">
        <v>57</v>
      </c>
      <c r="C304" s="15">
        <v>398</v>
      </c>
      <c r="D304" s="16">
        <v>127193</v>
      </c>
      <c r="E304" s="17">
        <f t="shared" si="8"/>
        <v>319580.40201005025</v>
      </c>
      <c r="F304" s="15">
        <v>161</v>
      </c>
      <c r="G304" s="17">
        <v>117535</v>
      </c>
      <c r="H304" s="17">
        <f t="shared" si="9"/>
        <v>730031.0559006211</v>
      </c>
      <c r="I304" s="15">
        <v>1623</v>
      </c>
    </row>
    <row r="305" spans="1:9" ht="15">
      <c r="A305" s="28"/>
      <c r="B305" s="14" t="s">
        <v>58</v>
      </c>
      <c r="C305" s="15">
        <v>9</v>
      </c>
      <c r="D305" s="16">
        <v>537</v>
      </c>
      <c r="E305" s="17">
        <f t="shared" si="8"/>
        <v>59666.666666666664</v>
      </c>
      <c r="F305" s="15">
        <v>1</v>
      </c>
      <c r="G305" s="17" t="s">
        <v>62</v>
      </c>
      <c r="H305" s="17" t="s">
        <v>73</v>
      </c>
      <c r="I305" s="15" t="s">
        <v>66</v>
      </c>
    </row>
    <row r="306" spans="1:9" ht="15">
      <c r="A306" s="28"/>
      <c r="B306" s="14" t="s">
        <v>59</v>
      </c>
      <c r="C306" s="15">
        <v>1728</v>
      </c>
      <c r="D306" s="16">
        <v>192337</v>
      </c>
      <c r="E306" s="17">
        <f t="shared" si="8"/>
        <v>111306.13425925926</v>
      </c>
      <c r="F306" s="15">
        <v>242</v>
      </c>
      <c r="G306" s="17">
        <v>155970</v>
      </c>
      <c r="H306" s="17">
        <f t="shared" si="9"/>
        <v>644504.1322314049</v>
      </c>
      <c r="I306" s="15">
        <v>2227</v>
      </c>
    </row>
    <row r="307" spans="1:9" ht="15">
      <c r="A307" s="29"/>
      <c r="B307" s="14" t="s">
        <v>60</v>
      </c>
      <c r="C307" s="15">
        <v>2655</v>
      </c>
      <c r="D307" s="16">
        <v>425128</v>
      </c>
      <c r="E307" s="17">
        <f t="shared" si="8"/>
        <v>160123.54048964218</v>
      </c>
      <c r="F307" s="15">
        <v>475</v>
      </c>
      <c r="G307" s="17">
        <v>369258</v>
      </c>
      <c r="H307" s="17">
        <f t="shared" si="9"/>
        <v>777385.2631578947</v>
      </c>
      <c r="I307" s="15">
        <v>4422</v>
      </c>
    </row>
    <row r="309" spans="1:2" ht="12.75">
      <c r="A309" s="13" t="s">
        <v>80</v>
      </c>
      <c r="B309" s="12" t="s">
        <v>74</v>
      </c>
    </row>
    <row r="310" spans="1:2" ht="12.75">
      <c r="A310" s="2"/>
      <c r="B310" s="12" t="s">
        <v>75</v>
      </c>
    </row>
    <row r="311" spans="1:2" ht="12.75">
      <c r="A311" s="2"/>
      <c r="B311" s="8" t="s">
        <v>76</v>
      </c>
    </row>
    <row r="312" spans="1:4" ht="12.75">
      <c r="A312" s="2"/>
      <c r="B312" s="8" t="s">
        <v>77</v>
      </c>
      <c r="C312" s="10"/>
      <c r="D312" s="11"/>
    </row>
    <row r="313" spans="1:2" ht="12.75">
      <c r="A313" s="2"/>
      <c r="B313" s="8" t="s">
        <v>78</v>
      </c>
    </row>
    <row r="314" spans="1:3" ht="12.75">
      <c r="A314" s="2"/>
      <c r="B314" s="9" t="s">
        <v>79</v>
      </c>
      <c r="C314" s="7"/>
    </row>
    <row r="315" ht="12.75">
      <c r="C315" s="7"/>
    </row>
    <row r="316" ht="12.75">
      <c r="C316" s="7"/>
    </row>
  </sheetData>
  <sheetProtection/>
  <mergeCells count="51">
    <mergeCell ref="A266:A271"/>
    <mergeCell ref="A272:A277"/>
    <mergeCell ref="A278:A283"/>
    <mergeCell ref="A284:A289"/>
    <mergeCell ref="A290:A295"/>
    <mergeCell ref="A260:A265"/>
    <mergeCell ref="A194:A199"/>
    <mergeCell ref="A200:A205"/>
    <mergeCell ref="A206:A211"/>
    <mergeCell ref="A212:A217"/>
    <mergeCell ref="A218:A223"/>
    <mergeCell ref="A224:A229"/>
    <mergeCell ref="A230:A235"/>
    <mergeCell ref="A236:A241"/>
    <mergeCell ref="A242:A247"/>
    <mergeCell ref="A248:A253"/>
    <mergeCell ref="A254:A259"/>
    <mergeCell ref="A110:A115"/>
    <mergeCell ref="A188:A193"/>
    <mergeCell ref="A122:A127"/>
    <mergeCell ref="A128:A133"/>
    <mergeCell ref="A134:A139"/>
    <mergeCell ref="A146:A151"/>
    <mergeCell ref="A158:A163"/>
    <mergeCell ref="A152:A157"/>
    <mergeCell ref="A164:A169"/>
    <mergeCell ref="A140:A145"/>
    <mergeCell ref="A170:A175"/>
    <mergeCell ref="A176:A181"/>
    <mergeCell ref="A182:A187"/>
    <mergeCell ref="A80:A85"/>
    <mergeCell ref="A86:A91"/>
    <mergeCell ref="A92:A97"/>
    <mergeCell ref="A98:A103"/>
    <mergeCell ref="A104:A109"/>
    <mergeCell ref="A302:A307"/>
    <mergeCell ref="A296:A301"/>
    <mergeCell ref="A2:A7"/>
    <mergeCell ref="A8:A13"/>
    <mergeCell ref="A14:A19"/>
    <mergeCell ref="A20:A25"/>
    <mergeCell ref="A26:A31"/>
    <mergeCell ref="A32:A37"/>
    <mergeCell ref="A38:A43"/>
    <mergeCell ref="A44:A49"/>
    <mergeCell ref="A116:A121"/>
    <mergeCell ref="A50:A55"/>
    <mergeCell ref="A56:A61"/>
    <mergeCell ref="A62:A67"/>
    <mergeCell ref="A68:A73"/>
    <mergeCell ref="A74:A79"/>
  </mergeCells>
  <printOptions horizontalCentered="1" verticalCentered="1"/>
  <pageMargins left="0.25" right="0.25" top="0.5" bottom="0.6" header="0.3" footer="0.2"/>
  <pageSetup fitToHeight="8" horizontalDpi="600" verticalDpi="600" orientation="landscape" scale="75" r:id="rId1"/>
  <headerFooter alignWithMargins="0">
    <oddHeader>&amp;C&amp;"Arial Black,Regular"&amp;16 2007 Data on Minority-Owned Businesses by State and Group</oddHeader>
    <oddFooter>&amp;CSource: MBDA's analysis of data from the U.S. Census Bureau's 2007 Survey of Business Owners, http://www.census.gov/econ/sbo/</oddFooter>
  </headerFooter>
  <rowBreaks count="7" manualBreakCount="7">
    <brk id="37" max="8" man="1"/>
    <brk id="79" max="8" man="1"/>
    <brk id="121" max="8" man="1"/>
    <brk id="163" max="8" man="1"/>
    <brk id="205" max="8" man="1"/>
    <brk id="247" max="8" man="1"/>
    <brk id="2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1.140625" style="0" bestFit="1" customWidth="1"/>
    <col min="2" max="2" width="57.140625" style="0" bestFit="1" customWidth="1"/>
    <col min="3" max="3" width="11.421875" style="0" bestFit="1" customWidth="1"/>
    <col min="4" max="4" width="15.421875" style="0" bestFit="1" customWidth="1"/>
    <col min="5" max="5" width="11.57421875" style="0" bestFit="1" customWidth="1"/>
    <col min="6" max="6" width="11.421875" style="0" customWidth="1"/>
    <col min="7" max="7" width="16.140625" style="0" bestFit="1" customWidth="1"/>
    <col min="8" max="8" width="13.57421875" style="0" bestFit="1" customWidth="1"/>
    <col min="9" max="9" width="13.28125" style="0" customWidth="1"/>
  </cols>
  <sheetData>
    <row r="1" spans="1:9" s="3" customFormat="1" ht="63">
      <c r="A1" s="19" t="s">
        <v>0</v>
      </c>
      <c r="B1" s="19" t="s">
        <v>71</v>
      </c>
      <c r="C1" s="20" t="s">
        <v>1</v>
      </c>
      <c r="D1" s="21" t="s">
        <v>63</v>
      </c>
      <c r="E1" s="22" t="s">
        <v>70</v>
      </c>
      <c r="F1" s="20" t="s">
        <v>2</v>
      </c>
      <c r="G1" s="22" t="s">
        <v>3</v>
      </c>
      <c r="H1" s="22" t="s">
        <v>72</v>
      </c>
      <c r="I1" s="20" t="s">
        <v>4</v>
      </c>
    </row>
    <row r="2" spans="1:9" ht="15">
      <c r="A2" s="35" t="s">
        <v>9</v>
      </c>
      <c r="B2" s="26" t="s">
        <v>69</v>
      </c>
      <c r="C2" s="24">
        <v>137891</v>
      </c>
      <c r="D2" s="25">
        <v>18419879</v>
      </c>
      <c r="E2" s="18">
        <f aca="true" t="shared" si="0" ref="E2:E13">D2/C2*1000</f>
        <v>133582.89518532754</v>
      </c>
      <c r="F2" s="24">
        <v>9684</v>
      </c>
      <c r="G2" s="18">
        <v>14982133</v>
      </c>
      <c r="H2" s="18">
        <f aca="true" t="shared" si="1" ref="H2:H13">G2/F2*1000</f>
        <v>1547101.7141676995</v>
      </c>
      <c r="I2" s="24">
        <v>85263</v>
      </c>
    </row>
    <row r="3" spans="1:9" ht="15">
      <c r="A3" s="36"/>
      <c r="B3" s="26" t="s">
        <v>56</v>
      </c>
      <c r="C3" s="24">
        <v>45569</v>
      </c>
      <c r="D3" s="25">
        <v>4648919</v>
      </c>
      <c r="E3" s="18">
        <f t="shared" si="0"/>
        <v>102019.3333187035</v>
      </c>
      <c r="F3" s="24">
        <v>3843</v>
      </c>
      <c r="G3" s="18">
        <v>3070407</v>
      </c>
      <c r="H3" s="18">
        <f t="shared" si="1"/>
        <v>798960.9679937549</v>
      </c>
      <c r="I3" s="24">
        <v>20813</v>
      </c>
    </row>
    <row r="4" spans="1:9" ht="15">
      <c r="A4" s="36"/>
      <c r="B4" s="26" t="s">
        <v>57</v>
      </c>
      <c r="C4" s="24">
        <v>508969</v>
      </c>
      <c r="D4" s="25">
        <v>181251058</v>
      </c>
      <c r="E4" s="18">
        <f t="shared" si="0"/>
        <v>356114.14054687024</v>
      </c>
      <c r="F4" s="24">
        <v>118332</v>
      </c>
      <c r="G4" s="18">
        <v>161825054</v>
      </c>
      <c r="H4" s="18">
        <f t="shared" si="1"/>
        <v>1367551.0766318494</v>
      </c>
      <c r="I4" s="24">
        <v>905957</v>
      </c>
    </row>
    <row r="5" spans="1:9" ht="15">
      <c r="A5" s="36"/>
      <c r="B5" s="26" t="s">
        <v>58</v>
      </c>
      <c r="C5" s="24">
        <v>9174</v>
      </c>
      <c r="D5" s="25">
        <v>1136638</v>
      </c>
      <c r="E5" s="18">
        <f t="shared" si="0"/>
        <v>123897.7545236538</v>
      </c>
      <c r="F5" s="24">
        <v>608</v>
      </c>
      <c r="G5" s="18">
        <v>811555</v>
      </c>
      <c r="H5" s="18">
        <f t="shared" si="1"/>
        <v>1334794.4078947369</v>
      </c>
      <c r="I5" s="24">
        <v>5987</v>
      </c>
    </row>
    <row r="6" spans="1:9" ht="15">
      <c r="A6" s="36"/>
      <c r="B6" s="26" t="s">
        <v>59</v>
      </c>
      <c r="C6" s="24">
        <v>566573</v>
      </c>
      <c r="D6" s="25">
        <v>80319100</v>
      </c>
      <c r="E6" s="18">
        <f t="shared" si="0"/>
        <v>141763.02082873698</v>
      </c>
      <c r="F6" s="24">
        <v>57583</v>
      </c>
      <c r="G6" s="18">
        <v>61843569</v>
      </c>
      <c r="H6" s="18">
        <f t="shared" si="1"/>
        <v>1073990.0491464497</v>
      </c>
      <c r="I6" s="24">
        <v>458922</v>
      </c>
    </row>
    <row r="7" spans="1:9" s="1" customFormat="1" ht="15.75" thickBot="1">
      <c r="A7" s="37"/>
      <c r="B7" s="26" t="s">
        <v>60</v>
      </c>
      <c r="C7" s="24">
        <v>1220581</v>
      </c>
      <c r="D7" s="25">
        <v>283713234</v>
      </c>
      <c r="E7" s="18">
        <f t="shared" si="0"/>
        <v>232441.13581974487</v>
      </c>
      <c r="F7" s="24">
        <v>187550</v>
      </c>
      <c r="G7" s="18">
        <v>241709597</v>
      </c>
      <c r="H7" s="18">
        <f t="shared" si="1"/>
        <v>1288774.1775526525</v>
      </c>
      <c r="I7" s="24">
        <v>1471933</v>
      </c>
    </row>
    <row r="8" spans="1:9" ht="15">
      <c r="A8" s="30" t="s">
        <v>14</v>
      </c>
      <c r="B8" s="14" t="s">
        <v>69</v>
      </c>
      <c r="C8" s="15">
        <v>181496</v>
      </c>
      <c r="D8" s="16">
        <v>10528813</v>
      </c>
      <c r="E8" s="17">
        <f t="shared" si="0"/>
        <v>58011.26746594966</v>
      </c>
      <c r="F8" s="15">
        <v>10720</v>
      </c>
      <c r="G8" s="17">
        <v>6742303</v>
      </c>
      <c r="H8" s="17">
        <f t="shared" si="1"/>
        <v>628946.1753731343</v>
      </c>
      <c r="I8" s="15">
        <v>65085</v>
      </c>
    </row>
    <row r="9" spans="1:9" ht="15">
      <c r="A9" s="33"/>
      <c r="B9" s="14" t="s">
        <v>56</v>
      </c>
      <c r="C9" s="15">
        <v>9747</v>
      </c>
      <c r="D9" s="16">
        <v>1060062</v>
      </c>
      <c r="E9" s="17">
        <f t="shared" si="0"/>
        <v>108757.77162203756</v>
      </c>
      <c r="F9" s="15">
        <v>886</v>
      </c>
      <c r="G9" s="17">
        <v>780958</v>
      </c>
      <c r="H9" s="17">
        <f t="shared" si="1"/>
        <v>881442.4379232505</v>
      </c>
      <c r="I9" s="15">
        <v>3655</v>
      </c>
    </row>
    <row r="10" spans="1:9" ht="15">
      <c r="A10" s="33"/>
      <c r="B10" s="14" t="s">
        <v>57</v>
      </c>
      <c r="C10" s="15">
        <v>64931</v>
      </c>
      <c r="D10" s="16">
        <v>17340193</v>
      </c>
      <c r="E10" s="17">
        <f t="shared" si="0"/>
        <v>267055.68988618685</v>
      </c>
      <c r="F10" s="15">
        <v>18286</v>
      </c>
      <c r="G10" s="17">
        <v>15204880</v>
      </c>
      <c r="H10" s="17">
        <f t="shared" si="1"/>
        <v>831503.8827518319</v>
      </c>
      <c r="I10" s="15">
        <v>104650</v>
      </c>
    </row>
    <row r="11" spans="1:9" ht="15">
      <c r="A11" s="33"/>
      <c r="B11" s="14" t="s">
        <v>58</v>
      </c>
      <c r="C11" s="15">
        <v>1772</v>
      </c>
      <c r="D11" s="16">
        <v>188426</v>
      </c>
      <c r="E11" s="17">
        <f t="shared" si="0"/>
        <v>106335.2144469526</v>
      </c>
      <c r="F11" s="15">
        <v>123</v>
      </c>
      <c r="G11" s="17">
        <v>152537</v>
      </c>
      <c r="H11" s="17">
        <f t="shared" si="1"/>
        <v>1240138.2113821139</v>
      </c>
      <c r="I11" s="15">
        <v>899</v>
      </c>
    </row>
    <row r="12" spans="1:9" ht="15">
      <c r="A12" s="33"/>
      <c r="B12" s="14" t="s">
        <v>59</v>
      </c>
      <c r="C12" s="15">
        <v>450137</v>
      </c>
      <c r="D12" s="16">
        <v>72644226</v>
      </c>
      <c r="E12" s="17">
        <f t="shared" si="0"/>
        <v>161382.48133346072</v>
      </c>
      <c r="F12" s="15">
        <v>54560</v>
      </c>
      <c r="G12" s="17">
        <v>59088471</v>
      </c>
      <c r="H12" s="17">
        <f t="shared" si="1"/>
        <v>1082999.8350439882</v>
      </c>
      <c r="I12" s="15">
        <v>302345</v>
      </c>
    </row>
    <row r="13" spans="1:9" s="1" customFormat="1" ht="15.75" thickBot="1">
      <c r="A13" s="34"/>
      <c r="B13" s="14" t="s">
        <v>60</v>
      </c>
      <c r="C13" s="15">
        <v>680069</v>
      </c>
      <c r="D13" s="16">
        <v>101384269</v>
      </c>
      <c r="E13" s="17">
        <f t="shared" si="0"/>
        <v>149079.3860622966</v>
      </c>
      <c r="F13" s="15">
        <v>83513</v>
      </c>
      <c r="G13" s="17">
        <v>82093972</v>
      </c>
      <c r="H13" s="17">
        <f t="shared" si="1"/>
        <v>983008.2981092765</v>
      </c>
      <c r="I13" s="15">
        <v>476898</v>
      </c>
    </row>
    <row r="14" spans="1:9" ht="15">
      <c r="A14" s="30" t="s">
        <v>37</v>
      </c>
      <c r="B14" s="14" t="s">
        <v>69</v>
      </c>
      <c r="C14" s="15">
        <v>204004</v>
      </c>
      <c r="D14" s="16">
        <v>12589106</v>
      </c>
      <c r="E14" s="17">
        <f>D14/C14*1000</f>
        <v>61710.09391972706</v>
      </c>
      <c r="F14" s="15">
        <v>11530</v>
      </c>
      <c r="G14" s="17">
        <v>8571857</v>
      </c>
      <c r="H14" s="17">
        <f>G14/F14*1000</f>
        <v>743439.462272333</v>
      </c>
      <c r="I14" s="15">
        <v>66581</v>
      </c>
    </row>
    <row r="15" spans="1:9" ht="15">
      <c r="A15" s="33"/>
      <c r="B15" s="14" t="s">
        <v>56</v>
      </c>
      <c r="C15" s="15">
        <v>13071</v>
      </c>
      <c r="D15" s="16">
        <v>1545134</v>
      </c>
      <c r="E15" s="17">
        <f>D15/C15*1000</f>
        <v>118210.84844311835</v>
      </c>
      <c r="F15" s="15">
        <v>1022</v>
      </c>
      <c r="G15" s="17">
        <v>1247482</v>
      </c>
      <c r="H15" s="17">
        <f>G15/F15*1000</f>
        <v>1220628.180039139</v>
      </c>
      <c r="I15" s="15">
        <v>6400</v>
      </c>
    </row>
    <row r="16" spans="1:9" ht="15">
      <c r="A16" s="33"/>
      <c r="B16" s="14" t="s">
        <v>57</v>
      </c>
      <c r="C16" s="15">
        <v>196825</v>
      </c>
      <c r="D16" s="16">
        <v>50482681</v>
      </c>
      <c r="E16" s="17">
        <f>D16/C16*1000</f>
        <v>256485.1060586816</v>
      </c>
      <c r="F16" s="15">
        <v>44214</v>
      </c>
      <c r="G16" s="17">
        <v>44966089</v>
      </c>
      <c r="H16" s="17">
        <f>G16/F16*1000</f>
        <v>1017010.2003890171</v>
      </c>
      <c r="I16" s="15">
        <v>224576</v>
      </c>
    </row>
    <row r="17" spans="1:9" ht="15">
      <c r="A17" s="33"/>
      <c r="B17" s="14" t="s">
        <v>58</v>
      </c>
      <c r="C17" s="15">
        <v>1852</v>
      </c>
      <c r="D17" s="16">
        <v>179533</v>
      </c>
      <c r="E17" s="17">
        <f>D17/C17*1000</f>
        <v>96940.06479481641</v>
      </c>
      <c r="F17" s="15">
        <v>306</v>
      </c>
      <c r="G17" s="17">
        <v>143016</v>
      </c>
      <c r="H17" s="17">
        <f>G17/F17*1000</f>
        <v>467372.54901960783</v>
      </c>
      <c r="I17" s="15">
        <v>876</v>
      </c>
    </row>
    <row r="18" spans="1:9" ht="15">
      <c r="A18" s="33"/>
      <c r="B18" s="14" t="s">
        <v>59</v>
      </c>
      <c r="C18" s="15">
        <v>193183</v>
      </c>
      <c r="D18" s="16">
        <v>18202064</v>
      </c>
      <c r="E18" s="17">
        <f>D18/C18*1000</f>
        <v>94221.87252501515</v>
      </c>
      <c r="F18" s="15">
        <v>17886</v>
      </c>
      <c r="G18" s="17">
        <v>14293670</v>
      </c>
      <c r="H18" s="17">
        <f>G18/F18*1000</f>
        <v>799154.0869954154</v>
      </c>
      <c r="I18" s="15">
        <v>86329</v>
      </c>
    </row>
    <row r="19" spans="1:9" s="1" customFormat="1" ht="15.75" thickBot="1">
      <c r="A19" s="34"/>
      <c r="B19" s="14" t="s">
        <v>60</v>
      </c>
      <c r="C19" s="15">
        <v>537544</v>
      </c>
      <c r="D19" s="16">
        <v>79419259</v>
      </c>
      <c r="E19" s="17">
        <f>D19/C19*1000</f>
        <v>147744.66648311578</v>
      </c>
      <c r="F19" s="15">
        <v>69707</v>
      </c>
      <c r="G19" s="17">
        <v>66874087</v>
      </c>
      <c r="H19" s="17">
        <f>G19/F19*1000</f>
        <v>959359.7056249732</v>
      </c>
      <c r="I19" s="15">
        <v>370061</v>
      </c>
    </row>
    <row r="20" spans="1:9" ht="15">
      <c r="A20" s="30" t="s">
        <v>48</v>
      </c>
      <c r="B20" s="14" t="s">
        <v>69</v>
      </c>
      <c r="C20" s="15">
        <v>154283</v>
      </c>
      <c r="D20" s="16">
        <v>9280648</v>
      </c>
      <c r="E20" s="17">
        <f aca="true" t="shared" si="2" ref="E20:E67">D20/C20*1000</f>
        <v>60153.40640252004</v>
      </c>
      <c r="F20" s="15">
        <v>7205</v>
      </c>
      <c r="G20" s="17">
        <v>6147658</v>
      </c>
      <c r="H20" s="17">
        <f aca="true" t="shared" si="3" ref="H20:H67">G20/F20*1000</f>
        <v>853248.854961832</v>
      </c>
      <c r="I20" s="15">
        <v>72652</v>
      </c>
    </row>
    <row r="21" spans="1:9" ht="15">
      <c r="A21" s="33"/>
      <c r="B21" s="14" t="s">
        <v>56</v>
      </c>
      <c r="C21" s="15">
        <v>18997</v>
      </c>
      <c r="D21" s="16">
        <v>3683877</v>
      </c>
      <c r="E21" s="17">
        <f t="shared" si="2"/>
        <v>193918.8819287256</v>
      </c>
      <c r="F21" s="15">
        <v>1478</v>
      </c>
      <c r="G21" s="17">
        <v>2984437</v>
      </c>
      <c r="H21" s="17">
        <f t="shared" si="3"/>
        <v>2019240.1894451962</v>
      </c>
      <c r="I21" s="15">
        <v>13168</v>
      </c>
    </row>
    <row r="22" spans="1:9" ht="15">
      <c r="A22" s="33"/>
      <c r="B22" s="14" t="s">
        <v>57</v>
      </c>
      <c r="C22" s="15">
        <v>114297</v>
      </c>
      <c r="D22" s="16">
        <v>40209344</v>
      </c>
      <c r="E22" s="17">
        <f t="shared" si="2"/>
        <v>351797.02004427067</v>
      </c>
      <c r="F22" s="15">
        <v>29162</v>
      </c>
      <c r="G22" s="17">
        <v>36222156</v>
      </c>
      <c r="H22" s="17">
        <f t="shared" si="3"/>
        <v>1242101.2276249914</v>
      </c>
      <c r="I22" s="15">
        <v>206545</v>
      </c>
    </row>
    <row r="23" spans="1:9" ht="15">
      <c r="A23" s="33"/>
      <c r="B23" s="14" t="s">
        <v>58</v>
      </c>
      <c r="C23" s="15">
        <v>1196</v>
      </c>
      <c r="D23" s="16">
        <v>376969</v>
      </c>
      <c r="E23" s="17">
        <f t="shared" si="2"/>
        <v>315191.47157190635</v>
      </c>
      <c r="F23" s="15">
        <v>161</v>
      </c>
      <c r="G23" s="17">
        <v>333851</v>
      </c>
      <c r="H23" s="17">
        <f t="shared" si="3"/>
        <v>2073608.695652174</v>
      </c>
      <c r="I23" s="15">
        <v>1106</v>
      </c>
    </row>
    <row r="24" spans="1:9" ht="15">
      <c r="A24" s="33"/>
      <c r="B24" s="14" t="s">
        <v>59</v>
      </c>
      <c r="C24" s="15">
        <v>447589</v>
      </c>
      <c r="D24" s="16">
        <v>61895886</v>
      </c>
      <c r="E24" s="17">
        <f t="shared" si="2"/>
        <v>138287.326096039</v>
      </c>
      <c r="F24" s="15">
        <v>41283</v>
      </c>
      <c r="G24" s="17">
        <v>45672015</v>
      </c>
      <c r="H24" s="17">
        <f t="shared" si="3"/>
        <v>1106315.311387254</v>
      </c>
      <c r="I24" s="15">
        <v>395673</v>
      </c>
    </row>
    <row r="25" spans="1:9" s="1" customFormat="1" ht="15.75" thickBot="1">
      <c r="A25" s="34"/>
      <c r="B25" s="14" t="s">
        <v>60</v>
      </c>
      <c r="C25" s="15">
        <v>723057</v>
      </c>
      <c r="D25" s="16">
        <v>114948623</v>
      </c>
      <c r="E25" s="17">
        <f t="shared" si="2"/>
        <v>158975.880186486</v>
      </c>
      <c r="F25" s="15">
        <v>78918</v>
      </c>
      <c r="G25" s="17">
        <v>91263385</v>
      </c>
      <c r="H25" s="17">
        <f t="shared" si="3"/>
        <v>1156433.0697686204</v>
      </c>
      <c r="I25" s="15">
        <v>690956</v>
      </c>
    </row>
    <row r="26" spans="1:9" ht="15" hidden="1">
      <c r="A26" s="30" t="s">
        <v>49</v>
      </c>
      <c r="B26" s="14" t="s">
        <v>69</v>
      </c>
      <c r="C26" s="15">
        <v>1144</v>
      </c>
      <c r="D26" s="16">
        <v>299779</v>
      </c>
      <c r="E26" s="17">
        <f t="shared" si="2"/>
        <v>262044.58041958042</v>
      </c>
      <c r="F26" s="15">
        <v>157</v>
      </c>
      <c r="G26" s="17">
        <v>261196</v>
      </c>
      <c r="H26" s="17">
        <f t="shared" si="3"/>
        <v>1663668.789808917</v>
      </c>
      <c r="I26" s="15">
        <v>699</v>
      </c>
    </row>
    <row r="27" spans="1:9" ht="15" hidden="1">
      <c r="A27" s="33"/>
      <c r="B27" s="14" t="s">
        <v>56</v>
      </c>
      <c r="C27" s="15">
        <v>1462</v>
      </c>
      <c r="D27" s="16">
        <v>424686</v>
      </c>
      <c r="E27" s="17">
        <f t="shared" si="2"/>
        <v>290482.9001367989</v>
      </c>
      <c r="F27" s="15">
        <v>260</v>
      </c>
      <c r="G27" s="17">
        <v>391856</v>
      </c>
      <c r="H27" s="17">
        <f t="shared" si="3"/>
        <v>1507138.4615384615</v>
      </c>
      <c r="I27" s="15">
        <v>2300</v>
      </c>
    </row>
    <row r="28" spans="1:9" ht="15" hidden="1">
      <c r="A28" s="33"/>
      <c r="B28" s="14" t="s">
        <v>57</v>
      </c>
      <c r="C28" s="15">
        <v>4646</v>
      </c>
      <c r="D28" s="16">
        <v>1341324</v>
      </c>
      <c r="E28" s="17">
        <f t="shared" si="2"/>
        <v>288705.1226861816</v>
      </c>
      <c r="F28" s="15">
        <v>1180</v>
      </c>
      <c r="G28" s="17">
        <v>1224246</v>
      </c>
      <c r="H28" s="17">
        <f t="shared" si="3"/>
        <v>1037496.6101694915</v>
      </c>
      <c r="I28" s="15">
        <v>12561</v>
      </c>
    </row>
    <row r="29" spans="1:9" ht="15" hidden="1">
      <c r="A29" s="33"/>
      <c r="B29" s="14" t="s">
        <v>58</v>
      </c>
      <c r="C29" s="15">
        <v>691</v>
      </c>
      <c r="D29" s="16">
        <v>89319</v>
      </c>
      <c r="E29" s="17">
        <f t="shared" si="2"/>
        <v>129260.49204052097</v>
      </c>
      <c r="F29" s="15">
        <v>165</v>
      </c>
      <c r="G29" s="17">
        <v>76198</v>
      </c>
      <c r="H29" s="17">
        <f t="shared" si="3"/>
        <v>461806.0606060606</v>
      </c>
      <c r="I29" s="15">
        <v>682</v>
      </c>
    </row>
    <row r="30" spans="1:9" ht="15" hidden="1">
      <c r="A30" s="33"/>
      <c r="B30" s="14" t="s">
        <v>59</v>
      </c>
      <c r="C30" s="15">
        <v>9238</v>
      </c>
      <c r="D30" s="16">
        <v>1304894</v>
      </c>
      <c r="E30" s="17">
        <f t="shared" si="2"/>
        <v>141252.86858627407</v>
      </c>
      <c r="F30" s="15">
        <v>1251</v>
      </c>
      <c r="G30" s="17">
        <v>1060165</v>
      </c>
      <c r="H30" s="17">
        <f t="shared" si="3"/>
        <v>847454.0367705836</v>
      </c>
      <c r="I30" s="15">
        <v>7850</v>
      </c>
    </row>
    <row r="31" spans="1:9" s="1" customFormat="1" ht="15.75" hidden="1" thickBot="1">
      <c r="A31" s="34"/>
      <c r="B31" s="14" t="s">
        <v>60</v>
      </c>
      <c r="C31" s="15">
        <v>16042</v>
      </c>
      <c r="D31" s="16">
        <v>3345628</v>
      </c>
      <c r="E31" s="17">
        <f t="shared" si="2"/>
        <v>208554.2949756888</v>
      </c>
      <c r="F31" s="15">
        <v>2792</v>
      </c>
      <c r="G31" s="17">
        <v>2925889</v>
      </c>
      <c r="H31" s="17">
        <f t="shared" si="3"/>
        <v>1047954.5128939828</v>
      </c>
      <c r="I31" s="15">
        <v>22913</v>
      </c>
    </row>
    <row r="32" spans="1:9" ht="15" hidden="1">
      <c r="A32" s="30" t="s">
        <v>50</v>
      </c>
      <c r="B32" s="14" t="s">
        <v>69</v>
      </c>
      <c r="C32" s="15" t="s">
        <v>61</v>
      </c>
      <c r="D32" s="16" t="s">
        <v>61</v>
      </c>
      <c r="E32" s="17" t="s">
        <v>68</v>
      </c>
      <c r="F32" s="15" t="s">
        <v>61</v>
      </c>
      <c r="G32" s="17" t="s">
        <v>61</v>
      </c>
      <c r="H32" s="17" t="s">
        <v>73</v>
      </c>
      <c r="I32" s="15" t="s">
        <v>61</v>
      </c>
    </row>
    <row r="33" spans="1:9" ht="15" hidden="1">
      <c r="A33" s="33"/>
      <c r="B33" s="14" t="s">
        <v>56</v>
      </c>
      <c r="C33" s="15">
        <v>410</v>
      </c>
      <c r="D33" s="16">
        <v>36725</v>
      </c>
      <c r="E33" s="17">
        <f t="shared" si="2"/>
        <v>89573.17073170732</v>
      </c>
      <c r="F33" s="15" t="s">
        <v>61</v>
      </c>
      <c r="G33" s="17" t="s">
        <v>61</v>
      </c>
      <c r="H33" s="17" t="s">
        <v>73</v>
      </c>
      <c r="I33" s="15" t="s">
        <v>61</v>
      </c>
    </row>
    <row r="34" spans="1:9" ht="15" hidden="1">
      <c r="A34" s="33"/>
      <c r="B34" s="14" t="s">
        <v>57</v>
      </c>
      <c r="C34" s="15">
        <v>649</v>
      </c>
      <c r="D34" s="16">
        <v>265531</v>
      </c>
      <c r="E34" s="17">
        <f t="shared" si="2"/>
        <v>409138.6748844376</v>
      </c>
      <c r="F34" s="15">
        <v>254</v>
      </c>
      <c r="G34" s="17">
        <v>252272</v>
      </c>
      <c r="H34" s="17">
        <f t="shared" si="3"/>
        <v>993196.8503937008</v>
      </c>
      <c r="I34" s="15">
        <v>2084</v>
      </c>
    </row>
    <row r="35" spans="1:9" ht="15" hidden="1">
      <c r="A35" s="33"/>
      <c r="B35" s="14" t="s">
        <v>58</v>
      </c>
      <c r="C35" s="15" t="s">
        <v>61</v>
      </c>
      <c r="D35" s="16" t="s">
        <v>61</v>
      </c>
      <c r="E35" s="17" t="s">
        <v>68</v>
      </c>
      <c r="F35" s="15" t="s">
        <v>61</v>
      </c>
      <c r="G35" s="17" t="s">
        <v>62</v>
      </c>
      <c r="H35" s="17" t="s">
        <v>73</v>
      </c>
      <c r="I35" s="15" t="s">
        <v>66</v>
      </c>
    </row>
    <row r="36" spans="1:9" ht="15" hidden="1">
      <c r="A36" s="33"/>
      <c r="B36" s="14" t="s">
        <v>59</v>
      </c>
      <c r="C36" s="15">
        <v>470</v>
      </c>
      <c r="D36" s="16">
        <v>184944</v>
      </c>
      <c r="E36" s="17">
        <f t="shared" si="2"/>
        <v>393497.87234042556</v>
      </c>
      <c r="F36" s="15">
        <v>32</v>
      </c>
      <c r="G36" s="17">
        <v>173091</v>
      </c>
      <c r="H36" s="17">
        <f t="shared" si="3"/>
        <v>5409093.75</v>
      </c>
      <c r="I36" s="15">
        <v>323</v>
      </c>
    </row>
    <row r="37" spans="1:9" s="1" customFormat="1" ht="15.75" hidden="1" thickBot="1">
      <c r="A37" s="34"/>
      <c r="B37" s="14" t="s">
        <v>60</v>
      </c>
      <c r="C37" s="15">
        <v>1794</v>
      </c>
      <c r="D37" s="16">
        <v>498507</v>
      </c>
      <c r="E37" s="17">
        <f t="shared" si="2"/>
        <v>277874.5819397993</v>
      </c>
      <c r="F37" s="15">
        <v>352</v>
      </c>
      <c r="G37" s="17">
        <v>456559</v>
      </c>
      <c r="H37" s="17">
        <f t="shared" si="3"/>
        <v>1297042.6136363638</v>
      </c>
      <c r="I37" s="15">
        <v>2720</v>
      </c>
    </row>
    <row r="38" spans="1:9" ht="15" hidden="1">
      <c r="A38" s="30" t="s">
        <v>51</v>
      </c>
      <c r="B38" s="14" t="s">
        <v>69</v>
      </c>
      <c r="C38" s="15">
        <v>63363</v>
      </c>
      <c r="D38" s="16">
        <v>5378365</v>
      </c>
      <c r="E38" s="17">
        <f t="shared" si="2"/>
        <v>84881.79221312121</v>
      </c>
      <c r="F38" s="15">
        <v>4978</v>
      </c>
      <c r="G38" s="17">
        <v>4005468</v>
      </c>
      <c r="H38" s="17">
        <f t="shared" si="3"/>
        <v>804633.9895540377</v>
      </c>
      <c r="I38" s="15">
        <v>44133</v>
      </c>
    </row>
    <row r="39" spans="1:9" ht="15" hidden="1">
      <c r="A39" s="33"/>
      <c r="B39" s="14" t="s">
        <v>56</v>
      </c>
      <c r="C39" s="15">
        <v>3353</v>
      </c>
      <c r="D39" s="16">
        <v>633095</v>
      </c>
      <c r="E39" s="17">
        <f t="shared" si="2"/>
        <v>188814.49448255292</v>
      </c>
      <c r="F39" s="15">
        <v>408</v>
      </c>
      <c r="G39" s="17">
        <v>536271</v>
      </c>
      <c r="H39" s="17">
        <f t="shared" si="3"/>
        <v>1314389.705882353</v>
      </c>
      <c r="I39" s="15">
        <v>3018</v>
      </c>
    </row>
    <row r="40" spans="1:9" ht="15" hidden="1">
      <c r="A40" s="33"/>
      <c r="B40" s="14" t="s">
        <v>57</v>
      </c>
      <c r="C40" s="15">
        <v>44576</v>
      </c>
      <c r="D40" s="16">
        <v>13235580</v>
      </c>
      <c r="E40" s="17">
        <f t="shared" si="2"/>
        <v>296921.66188083275</v>
      </c>
      <c r="F40" s="15">
        <v>11758</v>
      </c>
      <c r="G40" s="17">
        <v>11738084</v>
      </c>
      <c r="H40" s="17">
        <f t="shared" si="3"/>
        <v>998306.1745194761</v>
      </c>
      <c r="I40" s="15">
        <v>92141</v>
      </c>
    </row>
    <row r="41" spans="1:9" ht="15" hidden="1">
      <c r="A41" s="33"/>
      <c r="B41" s="14" t="s">
        <v>58</v>
      </c>
      <c r="C41" s="15">
        <v>405</v>
      </c>
      <c r="D41" s="16">
        <v>180127</v>
      </c>
      <c r="E41" s="17">
        <f t="shared" si="2"/>
        <v>444758.024691358</v>
      </c>
      <c r="F41" s="15">
        <v>144</v>
      </c>
      <c r="G41" s="17">
        <v>170614</v>
      </c>
      <c r="H41" s="17">
        <f t="shared" si="3"/>
        <v>1184819.4444444443</v>
      </c>
      <c r="I41" s="15">
        <v>1184</v>
      </c>
    </row>
    <row r="42" spans="1:9" ht="15" hidden="1">
      <c r="A42" s="33"/>
      <c r="B42" s="14" t="s">
        <v>59</v>
      </c>
      <c r="C42" s="15">
        <v>28579</v>
      </c>
      <c r="D42" s="16">
        <v>5896777</v>
      </c>
      <c r="E42" s="17">
        <f t="shared" si="2"/>
        <v>206332.516883026</v>
      </c>
      <c r="F42" s="15">
        <v>3361</v>
      </c>
      <c r="G42" s="17">
        <v>4976771</v>
      </c>
      <c r="H42" s="17">
        <f t="shared" si="3"/>
        <v>1480741.148467718</v>
      </c>
      <c r="I42" s="15">
        <v>34177</v>
      </c>
    </row>
    <row r="43" spans="1:9" s="1" customFormat="1" ht="15.75" hidden="1" thickBot="1">
      <c r="A43" s="34"/>
      <c r="B43" s="14" t="s">
        <v>60</v>
      </c>
      <c r="C43" s="15">
        <v>138256</v>
      </c>
      <c r="D43" s="16">
        <v>25412449</v>
      </c>
      <c r="E43" s="17">
        <f t="shared" si="2"/>
        <v>183807.20547390348</v>
      </c>
      <c r="F43" s="15">
        <v>20482</v>
      </c>
      <c r="G43" s="17">
        <v>21560136</v>
      </c>
      <c r="H43" s="17">
        <f t="shared" si="3"/>
        <v>1052638.218923933</v>
      </c>
      <c r="I43" s="15">
        <v>174428</v>
      </c>
    </row>
    <row r="44" spans="1:9" ht="15" hidden="1">
      <c r="A44" s="30" t="s">
        <v>52</v>
      </c>
      <c r="B44" s="14" t="s">
        <v>69</v>
      </c>
      <c r="C44" s="15" t="s">
        <v>61</v>
      </c>
      <c r="D44" s="16" t="s">
        <v>61</v>
      </c>
      <c r="E44" s="17" t="s">
        <v>68</v>
      </c>
      <c r="F44" s="15" t="s">
        <v>61</v>
      </c>
      <c r="G44" s="17" t="s">
        <v>61</v>
      </c>
      <c r="H44" s="17" t="s">
        <v>73</v>
      </c>
      <c r="I44" s="15" t="s">
        <v>61</v>
      </c>
    </row>
    <row r="45" spans="1:9" ht="15" hidden="1">
      <c r="A45" s="33"/>
      <c r="B45" s="14" t="s">
        <v>56</v>
      </c>
      <c r="C45" s="15">
        <v>6526</v>
      </c>
      <c r="D45" s="16">
        <v>1449281</v>
      </c>
      <c r="E45" s="17">
        <f t="shared" si="2"/>
        <v>222077.9957094698</v>
      </c>
      <c r="F45" s="15">
        <v>834</v>
      </c>
      <c r="G45" s="17">
        <v>1256868</v>
      </c>
      <c r="H45" s="17">
        <f t="shared" si="3"/>
        <v>1507035.9712230216</v>
      </c>
      <c r="I45" s="15">
        <v>6300</v>
      </c>
    </row>
    <row r="46" spans="1:9" ht="15" hidden="1">
      <c r="A46" s="33"/>
      <c r="B46" s="14" t="s">
        <v>57</v>
      </c>
      <c r="C46" s="15">
        <v>37373</v>
      </c>
      <c r="D46" s="16">
        <v>12340664</v>
      </c>
      <c r="E46" s="17">
        <f t="shared" si="2"/>
        <v>330202.65967409627</v>
      </c>
      <c r="F46" s="15">
        <v>10769</v>
      </c>
      <c r="G46" s="17">
        <v>11169787</v>
      </c>
      <c r="H46" s="17">
        <f t="shared" si="3"/>
        <v>1037216.7332157117</v>
      </c>
      <c r="I46" s="15">
        <v>71421</v>
      </c>
    </row>
    <row r="47" spans="1:9" ht="15" hidden="1">
      <c r="A47" s="33"/>
      <c r="B47" s="14" t="s">
        <v>58</v>
      </c>
      <c r="C47" s="15">
        <v>1197</v>
      </c>
      <c r="D47" s="16">
        <v>148264</v>
      </c>
      <c r="E47" s="17">
        <f t="shared" si="2"/>
        <v>123862.99081035923</v>
      </c>
      <c r="F47" s="15">
        <v>141</v>
      </c>
      <c r="G47" s="17">
        <v>121034</v>
      </c>
      <c r="H47" s="17">
        <f t="shared" si="3"/>
        <v>858397.1631205673</v>
      </c>
      <c r="I47" s="15">
        <v>524</v>
      </c>
    </row>
    <row r="48" spans="1:9" ht="15" hidden="1">
      <c r="A48" s="33"/>
      <c r="B48" s="14" t="s">
        <v>59</v>
      </c>
      <c r="C48" s="15">
        <v>17795</v>
      </c>
      <c r="D48" s="16">
        <v>9707207</v>
      </c>
      <c r="E48" s="17">
        <f t="shared" si="2"/>
        <v>545501.938746839</v>
      </c>
      <c r="F48" s="15">
        <v>3114</v>
      </c>
      <c r="G48" s="17">
        <v>9260657</v>
      </c>
      <c r="H48" s="17">
        <f t="shared" si="3"/>
        <v>2973878.291586384</v>
      </c>
      <c r="I48" s="15">
        <v>23051</v>
      </c>
    </row>
    <row r="49" spans="1:9" s="1" customFormat="1" ht="15.75" hidden="1" thickBot="1">
      <c r="A49" s="34"/>
      <c r="B49" s="14" t="s">
        <v>60</v>
      </c>
      <c r="C49" s="15">
        <v>71465</v>
      </c>
      <c r="D49" s="16">
        <v>26053728</v>
      </c>
      <c r="E49" s="17">
        <f t="shared" si="2"/>
        <v>364566.26320576505</v>
      </c>
      <c r="F49" s="15">
        <v>15645</v>
      </c>
      <c r="G49" s="17">
        <v>23976556</v>
      </c>
      <c r="H49" s="17">
        <f t="shared" si="3"/>
        <v>1532537.9354426335</v>
      </c>
      <c r="I49" s="15">
        <v>111225</v>
      </c>
    </row>
    <row r="50" spans="1:9" ht="15" hidden="1">
      <c r="A50" s="30" t="s">
        <v>53</v>
      </c>
      <c r="B50" s="14" t="s">
        <v>69</v>
      </c>
      <c r="C50" s="15" t="s">
        <v>61</v>
      </c>
      <c r="D50" s="16" t="s">
        <v>61</v>
      </c>
      <c r="E50" s="17" t="s">
        <v>68</v>
      </c>
      <c r="F50" s="15" t="s">
        <v>61</v>
      </c>
      <c r="G50" s="17" t="s">
        <v>61</v>
      </c>
      <c r="H50" s="17" t="s">
        <v>73</v>
      </c>
      <c r="I50" s="15" t="s">
        <v>61</v>
      </c>
    </row>
    <row r="51" spans="1:9" ht="15" hidden="1">
      <c r="A51" s="33"/>
      <c r="B51" s="14" t="s">
        <v>56</v>
      </c>
      <c r="C51" s="15" t="s">
        <v>61</v>
      </c>
      <c r="D51" s="16" t="s">
        <v>61</v>
      </c>
      <c r="E51" s="17" t="s">
        <v>68</v>
      </c>
      <c r="F51" s="15" t="s">
        <v>61</v>
      </c>
      <c r="G51" s="17" t="s">
        <v>61</v>
      </c>
      <c r="H51" s="17" t="s">
        <v>73</v>
      </c>
      <c r="I51" s="15" t="s">
        <v>61</v>
      </c>
    </row>
    <row r="52" spans="1:9" ht="15" hidden="1">
      <c r="A52" s="33"/>
      <c r="B52" s="14" t="s">
        <v>57</v>
      </c>
      <c r="C52" s="15">
        <v>1526</v>
      </c>
      <c r="D52" s="16">
        <v>546236</v>
      </c>
      <c r="E52" s="17">
        <f t="shared" si="2"/>
        <v>357952.81782437745</v>
      </c>
      <c r="F52" s="15">
        <v>642</v>
      </c>
      <c r="G52" s="17">
        <v>519402</v>
      </c>
      <c r="H52" s="17">
        <f t="shared" si="3"/>
        <v>809037.3831775701</v>
      </c>
      <c r="I52" s="15">
        <v>4251</v>
      </c>
    </row>
    <row r="53" spans="1:9" ht="15" hidden="1">
      <c r="A53" s="33"/>
      <c r="B53" s="14" t="s">
        <v>58</v>
      </c>
      <c r="C53" s="15">
        <v>9</v>
      </c>
      <c r="D53" s="16">
        <v>179</v>
      </c>
      <c r="E53" s="17">
        <f t="shared" si="2"/>
        <v>19888.88888888889</v>
      </c>
      <c r="F53" s="15">
        <v>0</v>
      </c>
      <c r="G53" s="17">
        <v>0</v>
      </c>
      <c r="H53" s="17" t="s">
        <v>73</v>
      </c>
      <c r="I53" s="15">
        <v>0</v>
      </c>
    </row>
    <row r="54" spans="1:9" s="2" customFormat="1" ht="15" hidden="1">
      <c r="A54" s="33"/>
      <c r="B54" s="14" t="s">
        <v>59</v>
      </c>
      <c r="C54" s="15">
        <v>899</v>
      </c>
      <c r="D54" s="16">
        <v>176565</v>
      </c>
      <c r="E54" s="17">
        <f t="shared" si="2"/>
        <v>196401.5572858732</v>
      </c>
      <c r="F54" s="15">
        <v>108</v>
      </c>
      <c r="G54" s="17">
        <v>150298</v>
      </c>
      <c r="H54" s="17">
        <f t="shared" si="3"/>
        <v>1391648.148148148</v>
      </c>
      <c r="I54" s="15">
        <v>1430</v>
      </c>
    </row>
    <row r="55" spans="1:9" s="1" customFormat="1" ht="15.75" hidden="1" thickBot="1">
      <c r="A55" s="34"/>
      <c r="B55" s="14" t="s">
        <v>60</v>
      </c>
      <c r="C55" s="15">
        <v>4433</v>
      </c>
      <c r="D55" s="16">
        <v>1016573</v>
      </c>
      <c r="E55" s="17">
        <f t="shared" si="2"/>
        <v>229319.4225129709</v>
      </c>
      <c r="F55" s="15">
        <v>918</v>
      </c>
      <c r="G55" s="17">
        <v>930822</v>
      </c>
      <c r="H55" s="17">
        <f t="shared" si="3"/>
        <v>1013967.3202614379</v>
      </c>
      <c r="I55" s="15">
        <v>8510</v>
      </c>
    </row>
    <row r="56" spans="1:9" ht="15" hidden="1">
      <c r="A56" s="30" t="s">
        <v>54</v>
      </c>
      <c r="B56" s="14" t="s">
        <v>69</v>
      </c>
      <c r="C56" s="15">
        <v>11276</v>
      </c>
      <c r="D56" s="16">
        <v>980741</v>
      </c>
      <c r="E56" s="17">
        <f t="shared" si="2"/>
        <v>86975.96665484214</v>
      </c>
      <c r="F56" s="15">
        <v>1126</v>
      </c>
      <c r="G56" s="17">
        <v>805937</v>
      </c>
      <c r="H56" s="17">
        <f t="shared" si="3"/>
        <v>715752.2202486679</v>
      </c>
      <c r="I56" s="15">
        <v>13003</v>
      </c>
    </row>
    <row r="57" spans="1:9" ht="15" hidden="1">
      <c r="A57" s="31"/>
      <c r="B57" s="14" t="s">
        <v>56</v>
      </c>
      <c r="C57" s="15">
        <v>2641</v>
      </c>
      <c r="D57" s="16">
        <v>348282</v>
      </c>
      <c r="E57" s="17">
        <f t="shared" si="2"/>
        <v>131875.0473305566</v>
      </c>
      <c r="F57" s="15">
        <v>324</v>
      </c>
      <c r="G57" s="17">
        <v>292785</v>
      </c>
      <c r="H57" s="17">
        <f t="shared" si="3"/>
        <v>903657.4074074074</v>
      </c>
      <c r="I57" s="15">
        <v>2220</v>
      </c>
    </row>
    <row r="58" spans="1:9" ht="15" hidden="1">
      <c r="A58" s="31"/>
      <c r="B58" s="14" t="s">
        <v>57</v>
      </c>
      <c r="C58" s="15">
        <v>6785</v>
      </c>
      <c r="D58" s="16">
        <v>2330310</v>
      </c>
      <c r="E58" s="17">
        <f t="shared" si="2"/>
        <v>343450.2579218865</v>
      </c>
      <c r="F58" s="15">
        <v>2094</v>
      </c>
      <c r="G58" s="17">
        <v>2101542</v>
      </c>
      <c r="H58" s="17">
        <f t="shared" si="3"/>
        <v>1003601.7191977078</v>
      </c>
      <c r="I58" s="15">
        <v>15808</v>
      </c>
    </row>
    <row r="59" spans="1:9" ht="15" hidden="1">
      <c r="A59" s="31"/>
      <c r="B59" s="14" t="s">
        <v>58</v>
      </c>
      <c r="C59" s="15" t="s">
        <v>61</v>
      </c>
      <c r="D59" s="16" t="s">
        <v>61</v>
      </c>
      <c r="E59" s="17" t="s">
        <v>68</v>
      </c>
      <c r="F59" s="15" t="s">
        <v>61</v>
      </c>
      <c r="G59" s="17" t="s">
        <v>61</v>
      </c>
      <c r="H59" s="17" t="s">
        <v>73</v>
      </c>
      <c r="I59" s="15" t="s">
        <v>61</v>
      </c>
    </row>
    <row r="60" spans="1:9" ht="15" hidden="1">
      <c r="A60" s="31"/>
      <c r="B60" s="14" t="s">
        <v>59</v>
      </c>
      <c r="C60" s="15">
        <v>5619</v>
      </c>
      <c r="D60" s="16">
        <v>2421160</v>
      </c>
      <c r="E60" s="17">
        <f t="shared" si="2"/>
        <v>430888.058373376</v>
      </c>
      <c r="F60" s="15">
        <v>951</v>
      </c>
      <c r="G60" s="17">
        <v>2260492</v>
      </c>
      <c r="H60" s="17">
        <f t="shared" si="3"/>
        <v>2376963.1966351205</v>
      </c>
      <c r="I60" s="15">
        <v>10901</v>
      </c>
    </row>
    <row r="61" spans="1:9" s="1" customFormat="1" ht="15.75" hidden="1" thickBot="1">
      <c r="A61" s="32"/>
      <c r="B61" s="14" t="s">
        <v>60</v>
      </c>
      <c r="C61" s="15">
        <v>26030</v>
      </c>
      <c r="D61" s="16">
        <v>6193491</v>
      </c>
      <c r="E61" s="17">
        <f t="shared" si="2"/>
        <v>237936.6500192086</v>
      </c>
      <c r="F61" s="15">
        <v>4529</v>
      </c>
      <c r="G61" s="17">
        <v>5574726</v>
      </c>
      <c r="H61" s="17">
        <f t="shared" si="3"/>
        <v>1230895.5619342017</v>
      </c>
      <c r="I61" s="15">
        <v>43140</v>
      </c>
    </row>
    <row r="62" spans="1:9" ht="15" hidden="1">
      <c r="A62" s="27" t="s">
        <v>55</v>
      </c>
      <c r="B62" s="14" t="s">
        <v>69</v>
      </c>
      <c r="C62" s="15">
        <v>124</v>
      </c>
      <c r="D62" s="16">
        <v>6939</v>
      </c>
      <c r="E62" s="17">
        <f t="shared" si="2"/>
        <v>55959.67741935484</v>
      </c>
      <c r="F62" s="15">
        <v>10</v>
      </c>
      <c r="G62" s="17">
        <v>5227</v>
      </c>
      <c r="H62" s="17">
        <f t="shared" si="3"/>
        <v>522700.00000000006</v>
      </c>
      <c r="I62" s="15">
        <v>64</v>
      </c>
    </row>
    <row r="63" spans="1:9" ht="15" hidden="1">
      <c r="A63" s="28"/>
      <c r="B63" s="14" t="s">
        <v>56</v>
      </c>
      <c r="C63" s="15">
        <v>469</v>
      </c>
      <c r="D63" s="16">
        <v>111168</v>
      </c>
      <c r="E63" s="17">
        <f t="shared" si="2"/>
        <v>237031.9829424307</v>
      </c>
      <c r="F63" s="15">
        <v>82</v>
      </c>
      <c r="G63" s="17">
        <v>101272</v>
      </c>
      <c r="H63" s="17">
        <f t="shared" si="3"/>
        <v>1235024.3902439023</v>
      </c>
      <c r="I63" s="15">
        <v>755</v>
      </c>
    </row>
    <row r="64" spans="1:9" ht="15" hidden="1">
      <c r="A64" s="28"/>
      <c r="B64" s="14" t="s">
        <v>57</v>
      </c>
      <c r="C64" s="15">
        <v>398</v>
      </c>
      <c r="D64" s="16">
        <v>127193</v>
      </c>
      <c r="E64" s="17">
        <f t="shared" si="2"/>
        <v>319580.40201005025</v>
      </c>
      <c r="F64" s="15">
        <v>161</v>
      </c>
      <c r="G64" s="17">
        <v>117535</v>
      </c>
      <c r="H64" s="17">
        <f t="shared" si="3"/>
        <v>730031.0559006211</v>
      </c>
      <c r="I64" s="15">
        <v>1623</v>
      </c>
    </row>
    <row r="65" spans="1:9" ht="15" hidden="1">
      <c r="A65" s="28"/>
      <c r="B65" s="14" t="s">
        <v>58</v>
      </c>
      <c r="C65" s="15">
        <v>9</v>
      </c>
      <c r="D65" s="16">
        <v>537</v>
      </c>
      <c r="E65" s="17">
        <f t="shared" si="2"/>
        <v>59666.666666666664</v>
      </c>
      <c r="F65" s="15">
        <v>1</v>
      </c>
      <c r="G65" s="17" t="s">
        <v>62</v>
      </c>
      <c r="H65" s="17" t="s">
        <v>73</v>
      </c>
      <c r="I65" s="15" t="s">
        <v>66</v>
      </c>
    </row>
    <row r="66" spans="1:9" ht="15" hidden="1">
      <c r="A66" s="28"/>
      <c r="B66" s="14" t="s">
        <v>59</v>
      </c>
      <c r="C66" s="15">
        <v>1728</v>
      </c>
      <c r="D66" s="16">
        <v>192337</v>
      </c>
      <c r="E66" s="17">
        <f t="shared" si="2"/>
        <v>111306.13425925926</v>
      </c>
      <c r="F66" s="15">
        <v>242</v>
      </c>
      <c r="G66" s="17">
        <v>155970</v>
      </c>
      <c r="H66" s="17">
        <f t="shared" si="3"/>
        <v>644504.1322314049</v>
      </c>
      <c r="I66" s="15">
        <v>2227</v>
      </c>
    </row>
    <row r="67" spans="1:9" ht="15" hidden="1">
      <c r="A67" s="29"/>
      <c r="B67" s="14" t="s">
        <v>60</v>
      </c>
      <c r="C67" s="15">
        <v>2655</v>
      </c>
      <c r="D67" s="16">
        <v>425128</v>
      </c>
      <c r="E67" s="17">
        <f t="shared" si="2"/>
        <v>160123.54048964218</v>
      </c>
      <c r="F67" s="15">
        <v>475</v>
      </c>
      <c r="G67" s="17">
        <v>369258</v>
      </c>
      <c r="H67" s="17">
        <f t="shared" si="3"/>
        <v>777385.2631578947</v>
      </c>
      <c r="I67" s="15">
        <v>4422</v>
      </c>
    </row>
    <row r="68" spans="3:9" ht="12.75">
      <c r="C68" s="4"/>
      <c r="D68" s="6"/>
      <c r="E68" s="5"/>
      <c r="F68" s="4"/>
      <c r="G68" s="5"/>
      <c r="H68" s="5"/>
      <c r="I68" s="4"/>
    </row>
    <row r="69" spans="1:9" ht="12.75">
      <c r="A69" s="13" t="s">
        <v>80</v>
      </c>
      <c r="B69" s="12" t="s">
        <v>74</v>
      </c>
      <c r="C69" s="4"/>
      <c r="D69" s="6"/>
      <c r="E69" s="5"/>
      <c r="F69" s="4"/>
      <c r="G69" s="5"/>
      <c r="H69" s="5"/>
      <c r="I69" s="4"/>
    </row>
    <row r="70" spans="1:9" ht="12.75">
      <c r="A70" s="2"/>
      <c r="B70" s="12" t="s">
        <v>75</v>
      </c>
      <c r="C70" s="4"/>
      <c r="D70" s="6"/>
      <c r="E70" s="5"/>
      <c r="F70" s="4"/>
      <c r="G70" s="5"/>
      <c r="H70" s="5"/>
      <c r="I70" s="4"/>
    </row>
    <row r="71" spans="1:9" ht="12.75">
      <c r="A71" s="2"/>
      <c r="B71" s="8" t="s">
        <v>76</v>
      </c>
      <c r="C71" s="4"/>
      <c r="D71" s="6"/>
      <c r="E71" s="5"/>
      <c r="F71" s="4"/>
      <c r="G71" s="5"/>
      <c r="H71" s="5"/>
      <c r="I71" s="4"/>
    </row>
    <row r="72" spans="1:9" ht="12.75">
      <c r="A72" s="2"/>
      <c r="B72" s="8" t="s">
        <v>77</v>
      </c>
      <c r="C72" s="10"/>
      <c r="D72" s="11"/>
      <c r="E72" s="5"/>
      <c r="F72" s="4"/>
      <c r="G72" s="5"/>
      <c r="H72" s="5"/>
      <c r="I72" s="4"/>
    </row>
    <row r="73" spans="1:9" ht="12.75">
      <c r="A73" s="2"/>
      <c r="B73" s="8" t="s">
        <v>78</v>
      </c>
      <c r="C73" s="4"/>
      <c r="D73" s="6"/>
      <c r="E73" s="5"/>
      <c r="F73" s="4"/>
      <c r="G73" s="5"/>
      <c r="H73" s="5"/>
      <c r="I73" s="4"/>
    </row>
    <row r="74" spans="1:9" ht="12.75">
      <c r="A74" s="2"/>
      <c r="B74" s="9" t="s">
        <v>79</v>
      </c>
      <c r="C74" s="7"/>
      <c r="D74" s="6"/>
      <c r="E74" s="5"/>
      <c r="F74" s="4"/>
      <c r="G74" s="5"/>
      <c r="H74" s="5"/>
      <c r="I74" s="4"/>
    </row>
  </sheetData>
  <sheetProtection/>
  <mergeCells count="11">
    <mergeCell ref="A62:A67"/>
    <mergeCell ref="A20:A25"/>
    <mergeCell ref="A26:A31"/>
    <mergeCell ref="A32:A37"/>
    <mergeCell ref="A38:A43"/>
    <mergeCell ref="A44:A49"/>
    <mergeCell ref="A14:A19"/>
    <mergeCell ref="A8:A13"/>
    <mergeCell ref="A2:A7"/>
    <mergeCell ref="A50:A55"/>
    <mergeCell ref="A56:A6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2" sqref="A2:E7"/>
    </sheetView>
  </sheetViews>
  <sheetFormatPr defaultColWidth="9.140625" defaultRowHeight="12.75"/>
  <cols>
    <col min="1" max="1" width="21.140625" style="0" bestFit="1" customWidth="1"/>
    <col min="2" max="2" width="57.140625" style="0" bestFit="1" customWidth="1"/>
    <col min="3" max="3" width="11.421875" style="0" bestFit="1" customWidth="1"/>
    <col min="4" max="4" width="15.421875" style="0" bestFit="1" customWidth="1"/>
    <col min="5" max="5" width="13.28125" style="0" customWidth="1"/>
  </cols>
  <sheetData>
    <row r="1" spans="1:5" s="3" customFormat="1" ht="47.25">
      <c r="A1" s="19" t="s">
        <v>0</v>
      </c>
      <c r="B1" s="19" t="s">
        <v>71</v>
      </c>
      <c r="C1" s="20" t="s">
        <v>1</v>
      </c>
      <c r="D1" s="21" t="s">
        <v>63</v>
      </c>
      <c r="E1" s="20" t="s">
        <v>4</v>
      </c>
    </row>
    <row r="2" spans="1:5" ht="15">
      <c r="A2" s="35" t="s">
        <v>9</v>
      </c>
      <c r="B2" s="26" t="s">
        <v>69</v>
      </c>
      <c r="C2" s="24">
        <v>137891</v>
      </c>
      <c r="D2" s="25">
        <v>18419879</v>
      </c>
      <c r="E2" s="24">
        <v>85263</v>
      </c>
    </row>
    <row r="3" spans="1:5" ht="15">
      <c r="A3" s="36"/>
      <c r="B3" s="26" t="s">
        <v>56</v>
      </c>
      <c r="C3" s="24">
        <v>45569</v>
      </c>
      <c r="D3" s="25">
        <v>4648919</v>
      </c>
      <c r="E3" s="24">
        <v>20813</v>
      </c>
    </row>
    <row r="4" spans="1:5" ht="15">
      <c r="A4" s="36"/>
      <c r="B4" s="26" t="s">
        <v>57</v>
      </c>
      <c r="C4" s="24">
        <v>508969</v>
      </c>
      <c r="D4" s="25">
        <v>181251058</v>
      </c>
      <c r="E4" s="24">
        <v>905957</v>
      </c>
    </row>
    <row r="5" spans="1:5" ht="15">
      <c r="A5" s="36"/>
      <c r="B5" s="26" t="s">
        <v>58</v>
      </c>
      <c r="C5" s="24">
        <v>9174</v>
      </c>
      <c r="D5" s="25">
        <v>1136638</v>
      </c>
      <c r="E5" s="24">
        <v>5987</v>
      </c>
    </row>
    <row r="6" spans="1:5" ht="15">
      <c r="A6" s="36"/>
      <c r="B6" s="26" t="s">
        <v>59</v>
      </c>
      <c r="C6" s="24">
        <v>566573</v>
      </c>
      <c r="D6" s="25">
        <v>80319100</v>
      </c>
      <c r="E6" s="24">
        <v>458922</v>
      </c>
    </row>
    <row r="7" spans="1:5" s="1" customFormat="1" ht="15.75" thickBot="1">
      <c r="A7" s="37"/>
      <c r="B7" s="26" t="s">
        <v>60</v>
      </c>
      <c r="C7" s="24">
        <v>1220581</v>
      </c>
      <c r="D7" s="25">
        <v>283713234</v>
      </c>
      <c r="E7" s="24">
        <v>1471933</v>
      </c>
    </row>
    <row r="8" spans="1:5" ht="15">
      <c r="A8" s="30" t="s">
        <v>14</v>
      </c>
      <c r="B8" s="14" t="s">
        <v>69</v>
      </c>
      <c r="C8" s="15">
        <v>181496</v>
      </c>
      <c r="D8" s="16">
        <v>10528813</v>
      </c>
      <c r="E8" s="15">
        <v>65085</v>
      </c>
    </row>
    <row r="9" spans="1:5" ht="15">
      <c r="A9" s="33"/>
      <c r="B9" s="14" t="s">
        <v>56</v>
      </c>
      <c r="C9" s="15">
        <v>9747</v>
      </c>
      <c r="D9" s="16">
        <v>1060062</v>
      </c>
      <c r="E9" s="15">
        <v>3655</v>
      </c>
    </row>
    <row r="10" spans="1:5" ht="15">
      <c r="A10" s="33"/>
      <c r="B10" s="14" t="s">
        <v>57</v>
      </c>
      <c r="C10" s="15">
        <v>64931</v>
      </c>
      <c r="D10" s="16">
        <v>17340193</v>
      </c>
      <c r="E10" s="15">
        <v>104650</v>
      </c>
    </row>
    <row r="11" spans="1:5" ht="15">
      <c r="A11" s="33"/>
      <c r="B11" s="14" t="s">
        <v>58</v>
      </c>
      <c r="C11" s="15">
        <v>1772</v>
      </c>
      <c r="D11" s="16">
        <v>188426</v>
      </c>
      <c r="E11" s="15">
        <v>899</v>
      </c>
    </row>
    <row r="12" spans="1:5" ht="15">
      <c r="A12" s="33"/>
      <c r="B12" s="14" t="s">
        <v>59</v>
      </c>
      <c r="C12" s="15">
        <v>450137</v>
      </c>
      <c r="D12" s="16">
        <v>72644226</v>
      </c>
      <c r="E12" s="15">
        <v>302345</v>
      </c>
    </row>
    <row r="13" spans="1:5" s="1" customFormat="1" ht="15.75" thickBot="1">
      <c r="A13" s="34"/>
      <c r="B13" s="14" t="s">
        <v>60</v>
      </c>
      <c r="C13" s="15">
        <v>680069</v>
      </c>
      <c r="D13" s="16">
        <v>101384269</v>
      </c>
      <c r="E13" s="15">
        <v>476898</v>
      </c>
    </row>
    <row r="14" spans="1:5" ht="15">
      <c r="A14" s="30" t="s">
        <v>37</v>
      </c>
      <c r="B14" s="14" t="s">
        <v>69</v>
      </c>
      <c r="C14" s="15">
        <v>204004</v>
      </c>
      <c r="D14" s="16">
        <v>12589106</v>
      </c>
      <c r="E14" s="15">
        <v>66581</v>
      </c>
    </row>
    <row r="15" spans="1:5" ht="15">
      <c r="A15" s="33"/>
      <c r="B15" s="14" t="s">
        <v>56</v>
      </c>
      <c r="C15" s="15">
        <v>13071</v>
      </c>
      <c r="D15" s="16">
        <v>1545134</v>
      </c>
      <c r="E15" s="15">
        <v>6400</v>
      </c>
    </row>
    <row r="16" spans="1:5" ht="15">
      <c r="A16" s="33"/>
      <c r="B16" s="14" t="s">
        <v>57</v>
      </c>
      <c r="C16" s="15">
        <v>196825</v>
      </c>
      <c r="D16" s="16">
        <v>50482681</v>
      </c>
      <c r="E16" s="15">
        <v>224576</v>
      </c>
    </row>
    <row r="17" spans="1:5" ht="15">
      <c r="A17" s="33"/>
      <c r="B17" s="14" t="s">
        <v>58</v>
      </c>
      <c r="C17" s="15">
        <v>1852</v>
      </c>
      <c r="D17" s="16">
        <v>179533</v>
      </c>
      <c r="E17" s="15">
        <v>876</v>
      </c>
    </row>
    <row r="18" spans="1:5" ht="15">
      <c r="A18" s="33"/>
      <c r="B18" s="14" t="s">
        <v>59</v>
      </c>
      <c r="C18" s="15">
        <v>193183</v>
      </c>
      <c r="D18" s="16">
        <v>18202064</v>
      </c>
      <c r="E18" s="15">
        <v>86329</v>
      </c>
    </row>
    <row r="19" spans="1:5" s="1" customFormat="1" ht="15.75" thickBot="1">
      <c r="A19" s="34"/>
      <c r="B19" s="14" t="s">
        <v>60</v>
      </c>
      <c r="C19" s="15">
        <v>537544</v>
      </c>
      <c r="D19" s="16">
        <v>79419259</v>
      </c>
      <c r="E19" s="15">
        <v>370061</v>
      </c>
    </row>
    <row r="20" spans="1:5" ht="15">
      <c r="A20" s="30" t="s">
        <v>48</v>
      </c>
      <c r="B20" s="14" t="s">
        <v>69</v>
      </c>
      <c r="C20" s="15">
        <v>154283</v>
      </c>
      <c r="D20" s="16">
        <v>9280648</v>
      </c>
      <c r="E20" s="15">
        <v>72652</v>
      </c>
    </row>
    <row r="21" spans="1:5" ht="15">
      <c r="A21" s="33"/>
      <c r="B21" s="14" t="s">
        <v>56</v>
      </c>
      <c r="C21" s="15">
        <v>18997</v>
      </c>
      <c r="D21" s="16">
        <v>3683877</v>
      </c>
      <c r="E21" s="15">
        <v>13168</v>
      </c>
    </row>
    <row r="22" spans="1:5" ht="15">
      <c r="A22" s="33"/>
      <c r="B22" s="14" t="s">
        <v>57</v>
      </c>
      <c r="C22" s="15">
        <v>114297</v>
      </c>
      <c r="D22" s="16">
        <v>40209344</v>
      </c>
      <c r="E22" s="15">
        <v>206545</v>
      </c>
    </row>
    <row r="23" spans="1:5" ht="15">
      <c r="A23" s="33"/>
      <c r="B23" s="14" t="s">
        <v>58</v>
      </c>
      <c r="C23" s="15">
        <v>1196</v>
      </c>
      <c r="D23" s="16">
        <v>376969</v>
      </c>
      <c r="E23" s="15">
        <v>1106</v>
      </c>
    </row>
    <row r="24" spans="1:5" ht="15">
      <c r="A24" s="33"/>
      <c r="B24" s="14" t="s">
        <v>59</v>
      </c>
      <c r="C24" s="15">
        <v>447589</v>
      </c>
      <c r="D24" s="16">
        <v>61895886</v>
      </c>
      <c r="E24" s="15">
        <v>395673</v>
      </c>
    </row>
    <row r="25" spans="1:5" s="1" customFormat="1" ht="15.75" thickBot="1">
      <c r="A25" s="34"/>
      <c r="B25" s="14" t="s">
        <v>60</v>
      </c>
      <c r="C25" s="15">
        <v>723057</v>
      </c>
      <c r="D25" s="16">
        <v>114948623</v>
      </c>
      <c r="E25" s="15">
        <v>690956</v>
      </c>
    </row>
    <row r="26" spans="1:5" ht="15" hidden="1">
      <c r="A26" s="30" t="s">
        <v>49</v>
      </c>
      <c r="B26" s="14" t="s">
        <v>69</v>
      </c>
      <c r="C26" s="15">
        <v>1144</v>
      </c>
      <c r="D26" s="16">
        <v>299779</v>
      </c>
      <c r="E26" s="15">
        <v>699</v>
      </c>
    </row>
    <row r="27" spans="1:5" ht="15" hidden="1">
      <c r="A27" s="33"/>
      <c r="B27" s="14" t="s">
        <v>56</v>
      </c>
      <c r="C27" s="15">
        <v>1462</v>
      </c>
      <c r="D27" s="16">
        <v>424686</v>
      </c>
      <c r="E27" s="15">
        <v>2300</v>
      </c>
    </row>
    <row r="28" spans="1:5" ht="15" hidden="1">
      <c r="A28" s="33"/>
      <c r="B28" s="14" t="s">
        <v>57</v>
      </c>
      <c r="C28" s="15">
        <v>4646</v>
      </c>
      <c r="D28" s="16">
        <v>1341324</v>
      </c>
      <c r="E28" s="15">
        <v>12561</v>
      </c>
    </row>
    <row r="29" spans="1:5" ht="15" hidden="1">
      <c r="A29" s="33"/>
      <c r="B29" s="14" t="s">
        <v>58</v>
      </c>
      <c r="C29" s="15">
        <v>691</v>
      </c>
      <c r="D29" s="16">
        <v>89319</v>
      </c>
      <c r="E29" s="15">
        <v>682</v>
      </c>
    </row>
    <row r="30" spans="1:5" ht="15" hidden="1">
      <c r="A30" s="33"/>
      <c r="B30" s="14" t="s">
        <v>59</v>
      </c>
      <c r="C30" s="15">
        <v>9238</v>
      </c>
      <c r="D30" s="16">
        <v>1304894</v>
      </c>
      <c r="E30" s="15">
        <v>7850</v>
      </c>
    </row>
    <row r="31" spans="1:5" s="1" customFormat="1" ht="15.75" hidden="1" thickBot="1">
      <c r="A31" s="34"/>
      <c r="B31" s="14" t="s">
        <v>60</v>
      </c>
      <c r="C31" s="15">
        <v>16042</v>
      </c>
      <c r="D31" s="16">
        <v>3345628</v>
      </c>
      <c r="E31" s="15">
        <v>22913</v>
      </c>
    </row>
    <row r="32" spans="1:5" ht="15" hidden="1">
      <c r="A32" s="30" t="s">
        <v>50</v>
      </c>
      <c r="B32" s="14" t="s">
        <v>69</v>
      </c>
      <c r="C32" s="15" t="s">
        <v>61</v>
      </c>
      <c r="D32" s="16" t="s">
        <v>61</v>
      </c>
      <c r="E32" s="15" t="s">
        <v>61</v>
      </c>
    </row>
    <row r="33" spans="1:5" ht="15" hidden="1">
      <c r="A33" s="33"/>
      <c r="B33" s="14" t="s">
        <v>56</v>
      </c>
      <c r="C33" s="15">
        <v>410</v>
      </c>
      <c r="D33" s="16">
        <v>36725</v>
      </c>
      <c r="E33" s="15" t="s">
        <v>61</v>
      </c>
    </row>
    <row r="34" spans="1:5" ht="15" hidden="1">
      <c r="A34" s="33"/>
      <c r="B34" s="14" t="s">
        <v>57</v>
      </c>
      <c r="C34" s="15">
        <v>649</v>
      </c>
      <c r="D34" s="16">
        <v>265531</v>
      </c>
      <c r="E34" s="15">
        <v>2084</v>
      </c>
    </row>
    <row r="35" spans="1:5" ht="15" hidden="1">
      <c r="A35" s="33"/>
      <c r="B35" s="14" t="s">
        <v>58</v>
      </c>
      <c r="C35" s="15" t="s">
        <v>61</v>
      </c>
      <c r="D35" s="16" t="s">
        <v>61</v>
      </c>
      <c r="E35" s="15" t="s">
        <v>66</v>
      </c>
    </row>
    <row r="36" spans="1:5" ht="15" hidden="1">
      <c r="A36" s="33"/>
      <c r="B36" s="14" t="s">
        <v>59</v>
      </c>
      <c r="C36" s="15">
        <v>470</v>
      </c>
      <c r="D36" s="16">
        <v>184944</v>
      </c>
      <c r="E36" s="15">
        <v>323</v>
      </c>
    </row>
    <row r="37" spans="1:5" s="1" customFormat="1" ht="15.75" hidden="1" thickBot="1">
      <c r="A37" s="34"/>
      <c r="B37" s="14" t="s">
        <v>60</v>
      </c>
      <c r="C37" s="15">
        <v>1794</v>
      </c>
      <c r="D37" s="16">
        <v>498507</v>
      </c>
      <c r="E37" s="15">
        <v>2720</v>
      </c>
    </row>
    <row r="38" spans="1:5" ht="15" hidden="1">
      <c r="A38" s="30" t="s">
        <v>51</v>
      </c>
      <c r="B38" s="14" t="s">
        <v>69</v>
      </c>
      <c r="C38" s="15">
        <v>63363</v>
      </c>
      <c r="D38" s="16">
        <v>5378365</v>
      </c>
      <c r="E38" s="15">
        <v>44133</v>
      </c>
    </row>
    <row r="39" spans="1:5" ht="15" hidden="1">
      <c r="A39" s="33"/>
      <c r="B39" s="14" t="s">
        <v>56</v>
      </c>
      <c r="C39" s="15">
        <v>3353</v>
      </c>
      <c r="D39" s="16">
        <v>633095</v>
      </c>
      <c r="E39" s="15">
        <v>3018</v>
      </c>
    </row>
    <row r="40" spans="1:5" ht="15" hidden="1">
      <c r="A40" s="33"/>
      <c r="B40" s="14" t="s">
        <v>57</v>
      </c>
      <c r="C40" s="15">
        <v>44576</v>
      </c>
      <c r="D40" s="16">
        <v>13235580</v>
      </c>
      <c r="E40" s="15">
        <v>92141</v>
      </c>
    </row>
    <row r="41" spans="1:5" ht="15" hidden="1">
      <c r="A41" s="33"/>
      <c r="B41" s="14" t="s">
        <v>58</v>
      </c>
      <c r="C41" s="15">
        <v>405</v>
      </c>
      <c r="D41" s="16">
        <v>180127</v>
      </c>
      <c r="E41" s="15">
        <v>1184</v>
      </c>
    </row>
    <row r="42" spans="1:5" ht="15" hidden="1">
      <c r="A42" s="33"/>
      <c r="B42" s="14" t="s">
        <v>59</v>
      </c>
      <c r="C42" s="15">
        <v>28579</v>
      </c>
      <c r="D42" s="16">
        <v>5896777</v>
      </c>
      <c r="E42" s="15">
        <v>34177</v>
      </c>
    </row>
    <row r="43" spans="1:5" s="1" customFormat="1" ht="15.75" hidden="1" thickBot="1">
      <c r="A43" s="34"/>
      <c r="B43" s="14" t="s">
        <v>60</v>
      </c>
      <c r="C43" s="15">
        <v>138256</v>
      </c>
      <c r="D43" s="16">
        <v>25412449</v>
      </c>
      <c r="E43" s="15">
        <v>174428</v>
      </c>
    </row>
    <row r="44" spans="1:5" ht="15" hidden="1">
      <c r="A44" s="30" t="s">
        <v>52</v>
      </c>
      <c r="B44" s="14" t="s">
        <v>69</v>
      </c>
      <c r="C44" s="15" t="s">
        <v>61</v>
      </c>
      <c r="D44" s="16" t="s">
        <v>61</v>
      </c>
      <c r="E44" s="15" t="s">
        <v>61</v>
      </c>
    </row>
    <row r="45" spans="1:5" ht="15" hidden="1">
      <c r="A45" s="33"/>
      <c r="B45" s="14" t="s">
        <v>56</v>
      </c>
      <c r="C45" s="15">
        <v>6526</v>
      </c>
      <c r="D45" s="16">
        <v>1449281</v>
      </c>
      <c r="E45" s="15">
        <v>6300</v>
      </c>
    </row>
    <row r="46" spans="1:5" ht="15" hidden="1">
      <c r="A46" s="33"/>
      <c r="B46" s="14" t="s">
        <v>57</v>
      </c>
      <c r="C46" s="15">
        <v>37373</v>
      </c>
      <c r="D46" s="16">
        <v>12340664</v>
      </c>
      <c r="E46" s="15">
        <v>71421</v>
      </c>
    </row>
    <row r="47" spans="1:5" ht="15" hidden="1">
      <c r="A47" s="33"/>
      <c r="B47" s="14" t="s">
        <v>58</v>
      </c>
      <c r="C47" s="15">
        <v>1197</v>
      </c>
      <c r="D47" s="16">
        <v>148264</v>
      </c>
      <c r="E47" s="15">
        <v>524</v>
      </c>
    </row>
    <row r="48" spans="1:5" ht="15" hidden="1">
      <c r="A48" s="33"/>
      <c r="B48" s="14" t="s">
        <v>59</v>
      </c>
      <c r="C48" s="15">
        <v>17795</v>
      </c>
      <c r="D48" s="16">
        <v>9707207</v>
      </c>
      <c r="E48" s="15">
        <v>23051</v>
      </c>
    </row>
    <row r="49" spans="1:5" s="1" customFormat="1" ht="15.75" hidden="1" thickBot="1">
      <c r="A49" s="34"/>
      <c r="B49" s="14" t="s">
        <v>60</v>
      </c>
      <c r="C49" s="15">
        <v>71465</v>
      </c>
      <c r="D49" s="16">
        <v>26053728</v>
      </c>
      <c r="E49" s="15">
        <v>111225</v>
      </c>
    </row>
    <row r="50" spans="1:5" ht="15" hidden="1">
      <c r="A50" s="30" t="s">
        <v>53</v>
      </c>
      <c r="B50" s="14" t="s">
        <v>69</v>
      </c>
      <c r="C50" s="15" t="s">
        <v>61</v>
      </c>
      <c r="D50" s="16" t="s">
        <v>61</v>
      </c>
      <c r="E50" s="15" t="s">
        <v>61</v>
      </c>
    </row>
    <row r="51" spans="1:5" ht="15" hidden="1">
      <c r="A51" s="33"/>
      <c r="B51" s="14" t="s">
        <v>56</v>
      </c>
      <c r="C51" s="15" t="s">
        <v>61</v>
      </c>
      <c r="D51" s="16" t="s">
        <v>61</v>
      </c>
      <c r="E51" s="15" t="s">
        <v>61</v>
      </c>
    </row>
    <row r="52" spans="1:5" ht="15" hidden="1">
      <c r="A52" s="33"/>
      <c r="B52" s="14" t="s">
        <v>57</v>
      </c>
      <c r="C52" s="15">
        <v>1526</v>
      </c>
      <c r="D52" s="16">
        <v>546236</v>
      </c>
      <c r="E52" s="15">
        <v>4251</v>
      </c>
    </row>
    <row r="53" spans="1:5" ht="15" hidden="1">
      <c r="A53" s="33"/>
      <c r="B53" s="14" t="s">
        <v>58</v>
      </c>
      <c r="C53" s="15">
        <v>9</v>
      </c>
      <c r="D53" s="16">
        <v>179</v>
      </c>
      <c r="E53" s="15">
        <v>0</v>
      </c>
    </row>
    <row r="54" spans="1:5" s="2" customFormat="1" ht="15" hidden="1">
      <c r="A54" s="33"/>
      <c r="B54" s="14" t="s">
        <v>59</v>
      </c>
      <c r="C54" s="15">
        <v>899</v>
      </c>
      <c r="D54" s="16">
        <v>176565</v>
      </c>
      <c r="E54" s="15">
        <v>1430</v>
      </c>
    </row>
    <row r="55" spans="1:5" s="1" customFormat="1" ht="15.75" hidden="1" thickBot="1">
      <c r="A55" s="34"/>
      <c r="B55" s="14" t="s">
        <v>60</v>
      </c>
      <c r="C55" s="15">
        <v>4433</v>
      </c>
      <c r="D55" s="16">
        <v>1016573</v>
      </c>
      <c r="E55" s="15">
        <v>8510</v>
      </c>
    </row>
    <row r="56" spans="1:5" ht="15" hidden="1">
      <c r="A56" s="30" t="s">
        <v>54</v>
      </c>
      <c r="B56" s="14" t="s">
        <v>69</v>
      </c>
      <c r="C56" s="15">
        <v>11276</v>
      </c>
      <c r="D56" s="16">
        <v>980741</v>
      </c>
      <c r="E56" s="15">
        <v>13003</v>
      </c>
    </row>
    <row r="57" spans="1:5" ht="15" hidden="1">
      <c r="A57" s="31"/>
      <c r="B57" s="14" t="s">
        <v>56</v>
      </c>
      <c r="C57" s="15">
        <v>2641</v>
      </c>
      <c r="D57" s="16">
        <v>348282</v>
      </c>
      <c r="E57" s="15">
        <v>2220</v>
      </c>
    </row>
    <row r="58" spans="1:5" ht="15" hidden="1">
      <c r="A58" s="31"/>
      <c r="B58" s="14" t="s">
        <v>57</v>
      </c>
      <c r="C58" s="15">
        <v>6785</v>
      </c>
      <c r="D58" s="16">
        <v>2330310</v>
      </c>
      <c r="E58" s="15">
        <v>15808</v>
      </c>
    </row>
    <row r="59" spans="1:5" ht="15" hidden="1">
      <c r="A59" s="31"/>
      <c r="B59" s="14" t="s">
        <v>58</v>
      </c>
      <c r="C59" s="15" t="s">
        <v>61</v>
      </c>
      <c r="D59" s="16" t="s">
        <v>61</v>
      </c>
      <c r="E59" s="15" t="s">
        <v>61</v>
      </c>
    </row>
    <row r="60" spans="1:5" ht="15" hidden="1">
      <c r="A60" s="31"/>
      <c r="B60" s="14" t="s">
        <v>59</v>
      </c>
      <c r="C60" s="15">
        <v>5619</v>
      </c>
      <c r="D60" s="16">
        <v>2421160</v>
      </c>
      <c r="E60" s="15">
        <v>10901</v>
      </c>
    </row>
    <row r="61" spans="1:5" s="1" customFormat="1" ht="15.75" hidden="1" thickBot="1">
      <c r="A61" s="32"/>
      <c r="B61" s="14" t="s">
        <v>60</v>
      </c>
      <c r="C61" s="15">
        <v>26030</v>
      </c>
      <c r="D61" s="16">
        <v>6193491</v>
      </c>
      <c r="E61" s="15">
        <v>43140</v>
      </c>
    </row>
    <row r="62" spans="1:5" ht="15" hidden="1">
      <c r="A62" s="27" t="s">
        <v>55</v>
      </c>
      <c r="B62" s="14" t="s">
        <v>69</v>
      </c>
      <c r="C62" s="15">
        <v>124</v>
      </c>
      <c r="D62" s="16">
        <v>6939</v>
      </c>
      <c r="E62" s="15">
        <v>64</v>
      </c>
    </row>
    <row r="63" spans="1:5" ht="15" hidden="1">
      <c r="A63" s="28"/>
      <c r="B63" s="14" t="s">
        <v>56</v>
      </c>
      <c r="C63" s="15">
        <v>469</v>
      </c>
      <c r="D63" s="16">
        <v>111168</v>
      </c>
      <c r="E63" s="15">
        <v>755</v>
      </c>
    </row>
    <row r="64" spans="1:5" ht="15" hidden="1">
      <c r="A64" s="28"/>
      <c r="B64" s="14" t="s">
        <v>57</v>
      </c>
      <c r="C64" s="15">
        <v>398</v>
      </c>
      <c r="D64" s="16">
        <v>127193</v>
      </c>
      <c r="E64" s="15">
        <v>1623</v>
      </c>
    </row>
    <row r="65" spans="1:5" ht="15" hidden="1">
      <c r="A65" s="28"/>
      <c r="B65" s="14" t="s">
        <v>58</v>
      </c>
      <c r="C65" s="15">
        <v>9</v>
      </c>
      <c r="D65" s="16">
        <v>537</v>
      </c>
      <c r="E65" s="15" t="s">
        <v>66</v>
      </c>
    </row>
    <row r="66" spans="1:5" ht="15" hidden="1">
      <c r="A66" s="28"/>
      <c r="B66" s="14" t="s">
        <v>59</v>
      </c>
      <c r="C66" s="15">
        <v>1728</v>
      </c>
      <c r="D66" s="16">
        <v>192337</v>
      </c>
      <c r="E66" s="15">
        <v>2227</v>
      </c>
    </row>
    <row r="67" spans="1:5" ht="15" hidden="1">
      <c r="A67" s="29"/>
      <c r="B67" s="14" t="s">
        <v>60</v>
      </c>
      <c r="C67" s="15">
        <v>2655</v>
      </c>
      <c r="D67" s="16">
        <v>425128</v>
      </c>
      <c r="E67" s="15">
        <v>4422</v>
      </c>
    </row>
    <row r="68" spans="3:5" ht="12.75">
      <c r="C68" s="4"/>
      <c r="D68" s="6"/>
      <c r="E68" s="4"/>
    </row>
    <row r="69" spans="1:5" ht="12.75">
      <c r="A69" s="13" t="s">
        <v>80</v>
      </c>
      <c r="B69" s="12" t="s">
        <v>74</v>
      </c>
      <c r="C69" s="4"/>
      <c r="D69" s="6"/>
      <c r="E69" s="4"/>
    </row>
    <row r="70" spans="1:5" ht="12.75">
      <c r="A70" s="2"/>
      <c r="B70" s="12" t="s">
        <v>75</v>
      </c>
      <c r="C70" s="4"/>
      <c r="D70" s="6"/>
      <c r="E70" s="4"/>
    </row>
    <row r="71" spans="1:5" ht="12.75">
      <c r="A71" s="2"/>
      <c r="B71" s="8" t="s">
        <v>76</v>
      </c>
      <c r="C71" s="4"/>
      <c r="D71" s="6"/>
      <c r="E71" s="4"/>
    </row>
    <row r="72" spans="1:5" ht="12.75">
      <c r="A72" s="2"/>
      <c r="B72" s="8" t="s">
        <v>77</v>
      </c>
      <c r="C72" s="10"/>
      <c r="D72" s="11"/>
      <c r="E72" s="4"/>
    </row>
    <row r="73" spans="1:5" ht="12.75">
      <c r="A73" s="2"/>
      <c r="B73" s="8" t="s">
        <v>78</v>
      </c>
      <c r="C73" s="4"/>
      <c r="D73" s="6"/>
      <c r="E73" s="4"/>
    </row>
    <row r="74" spans="1:5" ht="12.75">
      <c r="A74" s="2"/>
      <c r="B74" s="9" t="s">
        <v>79</v>
      </c>
      <c r="C74" s="7"/>
      <c r="D74" s="6"/>
      <c r="E74" s="4"/>
    </row>
  </sheetData>
  <sheetProtection/>
  <mergeCells count="11">
    <mergeCell ref="A32:A37"/>
    <mergeCell ref="A2:A7"/>
    <mergeCell ref="A8:A13"/>
    <mergeCell ref="A14:A19"/>
    <mergeCell ref="A20:A25"/>
    <mergeCell ref="A26:A31"/>
    <mergeCell ref="A38:A43"/>
    <mergeCell ref="A44:A49"/>
    <mergeCell ref="A50:A55"/>
    <mergeCell ref="A56:A61"/>
    <mergeCell ref="A62:A6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Swart</dc:creator>
  <cp:keywords/>
  <dc:description/>
  <cp:lastModifiedBy>Sowah, Alicia</cp:lastModifiedBy>
  <cp:lastPrinted>2012-01-27T20:20:20Z</cp:lastPrinted>
  <dcterms:created xsi:type="dcterms:W3CDTF">2011-07-13T19:31:38Z</dcterms:created>
  <dcterms:modified xsi:type="dcterms:W3CDTF">2012-02-14T19:40:40Z</dcterms:modified>
  <cp:category/>
  <cp:version/>
  <cp:contentType/>
  <cp:contentStatus/>
</cp:coreProperties>
</file>